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ORK\11\"/>
    </mc:Choice>
  </mc:AlternateContent>
  <xr:revisionPtr revIDLastSave="0" documentId="13_ncr:1_{65781EA3-B2DB-4D10-AA83-776BDC93F4A5}" xr6:coauthVersionLast="47" xr6:coauthVersionMax="47" xr10:uidLastSave="{00000000-0000-0000-0000-000000000000}"/>
  <bookViews>
    <workbookView xWindow="26604" yWindow="4908" windowWidth="7500" windowHeight="6000" activeTab="2" xr2:uid="{5F9BF058-0C1E-4C24-BAB3-5D3BE5966DBF}"/>
  </bookViews>
  <sheets>
    <sheet name="Dataset" sheetId="4" r:id="rId1"/>
    <sheet name="Formula" sheetId="3" r:id="rId2"/>
    <sheet name="Chart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3" l="1"/>
  <c r="D9" i="3"/>
  <c r="D10" i="3"/>
  <c r="D11" i="3"/>
  <c r="D12" i="3"/>
  <c r="D13" i="3"/>
  <c r="D14" i="3"/>
  <c r="D15" i="3"/>
  <c r="D7" i="3"/>
  <c r="D16" i="3" l="1"/>
</calcChain>
</file>

<file path=xl/sharedStrings.xml><?xml version="1.0" encoding="utf-8"?>
<sst xmlns="http://schemas.openxmlformats.org/spreadsheetml/2006/main" count="12" uniqueCount="6">
  <si>
    <t>Time (second)</t>
  </si>
  <si>
    <t>Average Growth Rate</t>
  </si>
  <si>
    <t>---</t>
  </si>
  <si>
    <t>Bacteria Count</t>
  </si>
  <si>
    <t>Growth Rate</t>
  </si>
  <si>
    <t>Calculating Bacterial Growth Rate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</si>
</sst>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quotePrefix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1" fillId="4" borderId="1" xfId="0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14" fontId="3" fillId="2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2">
                    <a:lumMod val="75000"/>
                  </a:schemeClr>
                </a:solidFill>
              </a:rPr>
              <a:t>Bacterial</a:t>
            </a:r>
            <a:r>
              <a:rPr lang="en-US" baseline="0">
                <a:solidFill>
                  <a:schemeClr val="accent2">
                    <a:lumMod val="75000"/>
                  </a:schemeClr>
                </a:solidFill>
              </a:rPr>
              <a:t> Growth Rate</a:t>
            </a:r>
            <a:endParaRPr lang="en-US">
              <a:solidFill>
                <a:schemeClr val="accent2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3206041119860018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-4.2225503062117233E-2"/>
                  <c:y val="-5.638961796442111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aseline="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y = 7501.1e</a:t>
                    </a:r>
                    <a:r>
                      <a:rPr lang="en-US" sz="1100" baseline="3000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0.0599x</a:t>
                    </a:r>
                    <a:endParaRPr lang="en-US" sz="1100">
                      <a:solidFill>
                        <a:schemeClr val="accent1">
                          <a:lumMod val="50000"/>
                        </a:schemeClr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Chart!$B$6:$B$15</c:f>
              <c:numCache>
                <c:formatCode>General</c:formatCode>
                <c:ptCount val="10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</c:numCache>
            </c:numRef>
          </c:xVal>
          <c:yVal>
            <c:numRef>
              <c:f>Chart!$C$6:$C$15</c:f>
              <c:numCache>
                <c:formatCode>General</c:formatCode>
                <c:ptCount val="10"/>
                <c:pt idx="0">
                  <c:v>2000</c:v>
                </c:pt>
                <c:pt idx="1">
                  <c:v>2500</c:v>
                </c:pt>
                <c:pt idx="2">
                  <c:v>5500</c:v>
                </c:pt>
                <c:pt idx="3">
                  <c:v>11000</c:v>
                </c:pt>
                <c:pt idx="4">
                  <c:v>20000</c:v>
                </c:pt>
                <c:pt idx="5">
                  <c:v>45000</c:v>
                </c:pt>
                <c:pt idx="6">
                  <c:v>95000</c:v>
                </c:pt>
                <c:pt idx="7">
                  <c:v>190000</c:v>
                </c:pt>
                <c:pt idx="8">
                  <c:v>380000</c:v>
                </c:pt>
                <c:pt idx="9">
                  <c:v>760000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BC-4CCA-933C-1CDA9FC5B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6809552"/>
        <c:axId val="1906806640"/>
      </c:scatterChart>
      <c:valAx>
        <c:axId val="1906809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accent2"/>
                    </a:solidFill>
                  </a:rPr>
                  <a:t>Time (Second)</a:t>
                </a:r>
              </a:p>
            </c:rich>
          </c:tx>
          <c:layout>
            <c:manualLayout>
              <c:xMode val="edge"/>
              <c:yMode val="edge"/>
              <c:x val="0.48346412948381451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806640"/>
        <c:crosses val="autoZero"/>
        <c:crossBetween val="midCat"/>
      </c:valAx>
      <c:valAx>
        <c:axId val="190680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accent2"/>
                    </a:solidFill>
                  </a:rPr>
                  <a:t>Bacteria 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809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259080</xdr:colOff>
      <xdr:row>3</xdr:row>
      <xdr:rowOff>232410</xdr:rowOff>
    </xdr:from>
    <xdr:to>
      <xdr:col>9</xdr:col>
      <xdr:colOff>198120</xdr:colOff>
      <xdr:row>14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5877EB-7758-B189-40D8-E2D16B0FB0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E5950-9C9E-4025-81A7-DE80989396F0}">
  <dimension ref="B2:C15"/>
  <sheetViews>
    <sheetView showGridLines="0" workbookViewId="0">
      <selection activeCell="B32" sqref="B32"/>
    </sheetView>
  </sheetViews>
  <sheetFormatPr defaultRowHeight="19.95" customHeight="1" x14ac:dyDescent="0.3"/>
  <cols>
    <col min="1" max="1" width="2.44140625" customWidth="1"/>
    <col min="2" max="2" width="25.44140625" customWidth="1"/>
    <col min="3" max="3" width="34.33203125" customWidth="1"/>
    <col min="4" max="4" width="23.109375" customWidth="1"/>
    <col min="5" max="5" width="34.88671875" customWidth="1"/>
  </cols>
  <sheetData>
    <row r="2" spans="2:3" ht="19.95" customHeight="1" thickBot="1" x14ac:dyDescent="0.35"/>
    <row r="3" spans="2:3" ht="19.95" customHeight="1" thickBot="1" x14ac:dyDescent="0.35">
      <c r="B3" s="2" t="s">
        <v>5</v>
      </c>
      <c r="C3" s="3"/>
    </row>
    <row r="4" spans="2:3" ht="19.95" customHeight="1" thickBot="1" x14ac:dyDescent="0.35">
      <c r="B4" s="1"/>
    </row>
    <row r="5" spans="2:3" ht="19.95" customHeight="1" thickBot="1" x14ac:dyDescent="0.35">
      <c r="B5" s="4" t="s">
        <v>0</v>
      </c>
      <c r="C5" s="4" t="s">
        <v>3</v>
      </c>
    </row>
    <row r="6" spans="2:3" ht="19.95" customHeight="1" x14ac:dyDescent="0.3">
      <c r="B6" s="5">
        <v>0</v>
      </c>
      <c r="C6" s="7">
        <v>2000</v>
      </c>
    </row>
    <row r="7" spans="2:3" ht="19.95" customHeight="1" x14ac:dyDescent="0.3">
      <c r="B7" s="6">
        <v>30</v>
      </c>
      <c r="C7" s="7">
        <v>2500</v>
      </c>
    </row>
    <row r="8" spans="2:3" ht="19.95" customHeight="1" x14ac:dyDescent="0.3">
      <c r="B8" s="6">
        <v>60</v>
      </c>
      <c r="C8" s="7">
        <v>5500</v>
      </c>
    </row>
    <row r="9" spans="2:3" ht="19.95" customHeight="1" x14ac:dyDescent="0.3">
      <c r="B9" s="6">
        <v>90</v>
      </c>
      <c r="C9" s="7">
        <v>11000</v>
      </c>
    </row>
    <row r="10" spans="2:3" ht="19.95" customHeight="1" x14ac:dyDescent="0.3">
      <c r="B10" s="6">
        <v>120</v>
      </c>
      <c r="C10" s="7">
        <v>20000</v>
      </c>
    </row>
    <row r="11" spans="2:3" ht="19.95" customHeight="1" x14ac:dyDescent="0.3">
      <c r="B11" s="6">
        <v>150</v>
      </c>
      <c r="C11" s="7">
        <v>45000</v>
      </c>
    </row>
    <row r="12" spans="2:3" ht="19.95" customHeight="1" x14ac:dyDescent="0.3">
      <c r="B12" s="6">
        <v>180</v>
      </c>
      <c r="C12" s="7">
        <v>95000</v>
      </c>
    </row>
    <row r="13" spans="2:3" ht="19.95" customHeight="1" x14ac:dyDescent="0.3">
      <c r="B13" s="6">
        <v>210</v>
      </c>
      <c r="C13" s="7">
        <v>190000</v>
      </c>
    </row>
    <row r="14" spans="2:3" ht="19.95" customHeight="1" x14ac:dyDescent="0.3">
      <c r="B14" s="6">
        <v>240</v>
      </c>
      <c r="C14" s="7">
        <v>380000</v>
      </c>
    </row>
    <row r="15" spans="2:3" ht="19.95" customHeight="1" x14ac:dyDescent="0.3">
      <c r="B15" s="6">
        <v>270</v>
      </c>
      <c r="C15" s="7">
        <v>760000</v>
      </c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ABB81-5F8D-46CE-987C-49CD48713395}">
  <dimension ref="B2:D16"/>
  <sheetViews>
    <sheetView showGridLines="0" workbookViewId="0">
      <selection activeCell="B6" sqref="B6:C15"/>
    </sheetView>
  </sheetViews>
  <sheetFormatPr defaultRowHeight="19.95" customHeight="1" x14ac:dyDescent="0.3"/>
  <cols>
    <col min="1" max="1" width="2.44140625" customWidth="1"/>
    <col min="2" max="2" width="24.109375" customWidth="1"/>
    <col min="3" max="3" width="19.5546875" customWidth="1"/>
    <col min="4" max="4" width="23.109375" customWidth="1"/>
    <col min="5" max="5" width="15.109375" customWidth="1"/>
    <col min="6" max="6" width="14.33203125" customWidth="1"/>
  </cols>
  <sheetData>
    <row r="2" spans="2:4" ht="19.95" customHeight="1" thickBot="1" x14ac:dyDescent="0.35"/>
    <row r="3" spans="2:4" ht="19.95" customHeight="1" thickBot="1" x14ac:dyDescent="0.4">
      <c r="B3" s="13" t="s">
        <v>5</v>
      </c>
      <c r="C3" s="14"/>
      <c r="D3" s="15"/>
    </row>
    <row r="4" spans="2:4" ht="19.95" customHeight="1" thickBot="1" x14ac:dyDescent="0.35">
      <c r="B4" s="1"/>
    </row>
    <row r="5" spans="2:4" ht="19.95" customHeight="1" thickBot="1" x14ac:dyDescent="0.35">
      <c r="B5" s="4" t="s">
        <v>0</v>
      </c>
      <c r="C5" s="4" t="s">
        <v>3</v>
      </c>
      <c r="D5" s="4" t="s">
        <v>4</v>
      </c>
    </row>
    <row r="6" spans="2:4" ht="19.95" customHeight="1" x14ac:dyDescent="0.3">
      <c r="B6" s="5">
        <v>0</v>
      </c>
      <c r="C6" s="7">
        <v>2000</v>
      </c>
      <c r="D6" s="8" t="s">
        <v>2</v>
      </c>
    </row>
    <row r="7" spans="2:4" ht="19.95" customHeight="1" x14ac:dyDescent="0.3">
      <c r="B7" s="6">
        <v>30</v>
      </c>
      <c r="C7" s="7">
        <v>2500</v>
      </c>
      <c r="D7" s="9">
        <f>((LOG(C7)-LOG(C6))*2.303)/(B7-B6)</f>
        <v>7.4394586652517837E-3</v>
      </c>
    </row>
    <row r="8" spans="2:4" ht="19.95" customHeight="1" x14ac:dyDescent="0.3">
      <c r="B8" s="6">
        <v>60</v>
      </c>
      <c r="C8" s="7">
        <v>5500</v>
      </c>
      <c r="D8" s="9">
        <f>((LOG(C8)-LOG(C7))*2.303)/(B8-B7)</f>
        <v>2.6286647797784692E-2</v>
      </c>
    </row>
    <row r="9" spans="2:4" ht="19.95" customHeight="1" x14ac:dyDescent="0.3">
      <c r="B9" s="6">
        <v>90</v>
      </c>
      <c r="C9" s="7">
        <v>11000</v>
      </c>
      <c r="D9" s="9">
        <f>((LOG(C9)-LOG(C8))*2.303)/(B9-B8)</f>
        <v>2.3109069333804997E-2</v>
      </c>
    </row>
    <row r="10" spans="2:4" ht="19.95" customHeight="1" x14ac:dyDescent="0.3">
      <c r="B10" s="6">
        <v>120</v>
      </c>
      <c r="C10" s="7">
        <v>20000</v>
      </c>
      <c r="D10" s="9">
        <f>((LOG(C10)-LOG(C9))*2.303)/(B10-B9)</f>
        <v>1.9931490869825194E-2</v>
      </c>
    </row>
    <row r="11" spans="2:4" ht="19.95" customHeight="1" x14ac:dyDescent="0.3">
      <c r="B11" s="6">
        <v>150</v>
      </c>
      <c r="C11" s="7">
        <v>45000</v>
      </c>
      <c r="D11" s="9">
        <f>((LOG(C11)-LOG(C10))*2.303)/(B11-B10)</f>
        <v>2.7035877973682277E-2</v>
      </c>
    </row>
    <row r="12" spans="2:4" ht="19.95" customHeight="1" x14ac:dyDescent="0.3">
      <c r="B12" s="6">
        <v>180</v>
      </c>
      <c r="C12" s="7">
        <v>95000</v>
      </c>
      <c r="D12" s="9">
        <f>((LOG(C12)-LOG(C11))*2.303)/(B12-B11)</f>
        <v>2.4911634791853297E-2</v>
      </c>
    </row>
    <row r="13" spans="2:4" ht="19.95" customHeight="1" x14ac:dyDescent="0.3">
      <c r="B13" s="6">
        <v>210</v>
      </c>
      <c r="C13" s="7">
        <v>190000</v>
      </c>
      <c r="D13" s="9">
        <f>((LOG(C13)-LOG(C12))*2.303)/(B13-B12)</f>
        <v>2.3109069333804962E-2</v>
      </c>
    </row>
    <row r="14" spans="2:4" ht="19.95" customHeight="1" x14ac:dyDescent="0.3">
      <c r="B14" s="6">
        <v>240</v>
      </c>
      <c r="C14" s="7">
        <v>380000</v>
      </c>
      <c r="D14" s="9">
        <f>((LOG(C14)-LOG(C13))*2.303)/(B14-B13)</f>
        <v>2.3109069333804962E-2</v>
      </c>
    </row>
    <row r="15" spans="2:4" ht="19.95" customHeight="1" x14ac:dyDescent="0.3">
      <c r="B15" s="6">
        <v>270</v>
      </c>
      <c r="C15" s="7">
        <v>760000</v>
      </c>
      <c r="D15" s="9">
        <f>((LOG(C15)-LOG(C14))*2.303)/(B15-B14)</f>
        <v>2.3109069333804962E-2</v>
      </c>
    </row>
    <row r="16" spans="2:4" ht="19.95" customHeight="1" x14ac:dyDescent="0.3">
      <c r="B16" s="10"/>
      <c r="C16" s="11" t="s">
        <v>1</v>
      </c>
      <c r="D16" s="12">
        <f>AVERAGE(D6:D15)</f>
        <v>2.2004598603735236E-2</v>
      </c>
    </row>
  </sheetData>
  <mergeCells count="1">
    <mergeCell ref="B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73D3D-AADB-4ED4-9936-A8D193922E62}">
  <dimension ref="B1:D21"/>
  <sheetViews>
    <sheetView showGridLines="0" tabSelected="1" workbookViewId="0">
      <selection activeCell="D25" sqref="D25"/>
    </sheetView>
  </sheetViews>
  <sheetFormatPr defaultRowHeight="14.4" x14ac:dyDescent="0.3"/>
  <cols>
    <col min="1" max="1" width="2.44140625" customWidth="1"/>
    <col min="2" max="2" width="18.5546875" customWidth="1"/>
    <col min="3" max="3" width="30" customWidth="1"/>
    <col min="4" max="4" width="23.109375" customWidth="1"/>
  </cols>
  <sheetData>
    <row r="1" spans="2:4" ht="19.95" customHeight="1" x14ac:dyDescent="0.3"/>
    <row r="2" spans="2:4" ht="19.95" customHeight="1" thickBot="1" x14ac:dyDescent="0.4">
      <c r="D2" s="16"/>
    </row>
    <row r="3" spans="2:4" ht="19.95" customHeight="1" thickBot="1" x14ac:dyDescent="0.4">
      <c r="B3" s="13" t="s">
        <v>5</v>
      </c>
      <c r="C3" s="15"/>
    </row>
    <row r="4" spans="2:4" ht="19.95" customHeight="1" thickBot="1" x14ac:dyDescent="0.35">
      <c r="B4" s="1"/>
    </row>
    <row r="5" spans="2:4" ht="19.95" customHeight="1" thickBot="1" x14ac:dyDescent="0.35">
      <c r="B5" s="4" t="s">
        <v>0</v>
      </c>
      <c r="C5" s="4" t="s">
        <v>3</v>
      </c>
    </row>
    <row r="6" spans="2:4" ht="19.95" customHeight="1" x14ac:dyDescent="0.3">
      <c r="B6" s="5">
        <v>0</v>
      </c>
      <c r="C6" s="7">
        <v>2000</v>
      </c>
    </row>
    <row r="7" spans="2:4" ht="19.95" customHeight="1" x14ac:dyDescent="0.3">
      <c r="B7" s="6">
        <v>30</v>
      </c>
      <c r="C7" s="7">
        <v>2500</v>
      </c>
    </row>
    <row r="8" spans="2:4" ht="19.95" customHeight="1" x14ac:dyDescent="0.3">
      <c r="B8" s="6">
        <v>60</v>
      </c>
      <c r="C8" s="7">
        <v>5500</v>
      </c>
    </row>
    <row r="9" spans="2:4" ht="19.95" customHeight="1" x14ac:dyDescent="0.3">
      <c r="B9" s="6">
        <v>90</v>
      </c>
      <c r="C9" s="7">
        <v>11000</v>
      </c>
    </row>
    <row r="10" spans="2:4" ht="19.95" customHeight="1" x14ac:dyDescent="0.3">
      <c r="B10" s="6">
        <v>120</v>
      </c>
      <c r="C10" s="7">
        <v>20000</v>
      </c>
    </row>
    <row r="11" spans="2:4" ht="19.95" customHeight="1" x14ac:dyDescent="0.3">
      <c r="B11" s="6">
        <v>150</v>
      </c>
      <c r="C11" s="7">
        <v>45000</v>
      </c>
    </row>
    <row r="12" spans="2:4" ht="19.95" customHeight="1" x14ac:dyDescent="0.3">
      <c r="B12" s="6">
        <v>180</v>
      </c>
      <c r="C12" s="7">
        <v>95000</v>
      </c>
    </row>
    <row r="13" spans="2:4" ht="19.95" customHeight="1" x14ac:dyDescent="0.3">
      <c r="B13" s="6">
        <v>210</v>
      </c>
      <c r="C13" s="7">
        <v>190000</v>
      </c>
    </row>
    <row r="14" spans="2:4" ht="19.95" customHeight="1" x14ac:dyDescent="0.3">
      <c r="B14" s="6">
        <v>240</v>
      </c>
      <c r="C14" s="7">
        <v>380000</v>
      </c>
    </row>
    <row r="15" spans="2:4" ht="19.95" customHeight="1" x14ac:dyDescent="0.3">
      <c r="B15" s="6">
        <v>270</v>
      </c>
      <c r="C15" s="7">
        <v>760000</v>
      </c>
    </row>
    <row r="16" spans="2:4" ht="19.95" customHeight="1" x14ac:dyDescent="0.3"/>
    <row r="17" ht="19.95" customHeight="1" x14ac:dyDescent="0.3"/>
    <row r="18" ht="19.95" customHeight="1" x14ac:dyDescent="0.3"/>
    <row r="19" ht="19.95" customHeight="1" x14ac:dyDescent="0.3"/>
    <row r="20" ht="19.95" customHeight="1" x14ac:dyDescent="0.3"/>
    <row r="21" ht="19.95" customHeight="1" x14ac:dyDescent="0.3"/>
  </sheetData>
  <mergeCells count="1">
    <mergeCell ref="B3:C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Formula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USER</cp:lastModifiedBy>
  <dcterms:created xsi:type="dcterms:W3CDTF">2021-09-30T11:00:26Z</dcterms:created>
  <dcterms:modified xsi:type="dcterms:W3CDTF">2022-12-07T07:56:34Z</dcterms:modified>
</cp:coreProperties>
</file>