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D:\Work\SOFTEKO\Project 15\"/>
    </mc:Choice>
  </mc:AlternateContent>
  <xr:revisionPtr revIDLastSave="0" documentId="13_ncr:1_{0E9AA10B-4EEA-40F3-9702-0B17957A129E}" xr6:coauthVersionLast="47" xr6:coauthVersionMax="47" xr10:uidLastSave="{00000000-0000-0000-0000-000000000000}"/>
  <bookViews>
    <workbookView xWindow="-108" yWindow="-108" windowWidth="23256" windowHeight="13176" tabRatio="984" xr2:uid="{00000000-000D-0000-FFFF-FFFF00000000}"/>
  </bookViews>
  <sheets>
    <sheet name="Calculator" sheetId="9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9" l="1"/>
  <c r="F16" i="9"/>
  <c r="C11" i="9"/>
  <c r="C10" i="9"/>
  <c r="E10" i="9"/>
  <c r="F9" i="9"/>
  <c r="E9" i="9"/>
  <c r="C9" i="9"/>
  <c r="D9" i="9" s="1"/>
  <c r="D11" i="9" l="1"/>
  <c r="E11" i="9"/>
  <c r="F11" i="9" s="1"/>
  <c r="C12" i="9" s="1"/>
  <c r="D10" i="9"/>
  <c r="F10" i="9" s="1"/>
  <c r="E12" i="9" l="1"/>
  <c r="D12" i="9"/>
  <c r="F12" i="9" l="1"/>
  <c r="C13" i="9" s="1"/>
  <c r="E13" i="9"/>
  <c r="D13" i="9"/>
  <c r="F13" i="9" l="1"/>
  <c r="C14" i="9" s="1"/>
  <c r="D14" i="9" l="1"/>
  <c r="E14" i="9"/>
  <c r="F14" i="9" s="1"/>
</calcChain>
</file>

<file path=xl/sharedStrings.xml><?xml version="1.0" encoding="utf-8"?>
<sst xmlns="http://schemas.openxmlformats.org/spreadsheetml/2006/main" count="11" uniqueCount="11">
  <si>
    <t>Car Loan Calculator</t>
  </si>
  <si>
    <t>Principal (Loan)</t>
  </si>
  <si>
    <t>Interest % (Per Year)</t>
  </si>
  <si>
    <t>No. of Months</t>
  </si>
  <si>
    <t>EMI</t>
  </si>
  <si>
    <t>Interest</t>
  </si>
  <si>
    <t>Total Interest</t>
  </si>
  <si>
    <t>Total Paid Amount</t>
  </si>
  <si>
    <t>Month No.</t>
  </si>
  <si>
    <t>Payment</t>
  </si>
  <si>
    <t>Due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</si>
</sst>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2" applyNumberFormat="0" applyFill="0" applyAlignment="0" applyProtection="0"/>
    <xf numFmtId="44" fontId="5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5" fillId="0" borderId="6" xfId="2" applyNumberFormat="1" applyFont="1" applyBorder="1" applyAlignment="1">
      <alignment horizontal="center" vertical="center"/>
    </xf>
    <xf numFmtId="164" fontId="5" fillId="2" borderId="8" xfId="1" applyNumberFormat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0" borderId="1" xfId="2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2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2" fillId="3" borderId="12" xfId="1" applyFont="1" applyFill="1" applyBorder="1" applyAlignment="1">
      <alignment horizontal="center" vertical="center"/>
    </xf>
    <xf numFmtId="0" fontId="2" fillId="3" borderId="13" xfId="1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/>
    </xf>
    <xf numFmtId="0" fontId="2" fillId="3" borderId="11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165" fontId="5" fillId="2" borderId="0" xfId="1" applyNumberFormat="1" applyFont="1" applyFill="1" applyBorder="1" applyAlignment="1">
      <alignment horizontal="center" vertical="center"/>
    </xf>
    <xf numFmtId="9" fontId="5" fillId="2" borderId="0" xfId="1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</cellXfs>
  <cellStyles count="3">
    <cellStyle name="Currency" xfId="2" builtinId="4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B1F53-564F-4222-9C4D-25A04AD5D4C0}">
  <sheetPr codeName="Sheet9"/>
  <dimension ref="A2:F17"/>
  <sheetViews>
    <sheetView showGridLines="0" tabSelected="1" zoomScaleNormal="100" workbookViewId="0">
      <selection activeCell="N21" sqref="N21"/>
    </sheetView>
  </sheetViews>
  <sheetFormatPr defaultColWidth="8.88671875" defaultRowHeight="19.95" customHeight="1" x14ac:dyDescent="0.3"/>
  <cols>
    <col min="1" max="1" width="2.33203125" style="1" customWidth="1"/>
    <col min="2" max="2" width="11.77734375" style="1" customWidth="1"/>
    <col min="3" max="3" width="14.77734375" style="1" customWidth="1"/>
    <col min="4" max="4" width="11.77734375" style="1" customWidth="1"/>
    <col min="5" max="6" width="14.77734375" style="1" customWidth="1"/>
    <col min="7" max="8" width="12.77734375" style="1" customWidth="1"/>
    <col min="9" max="16384" width="8.88671875" style="1"/>
  </cols>
  <sheetData>
    <row r="2" spans="1:6" ht="19.95" customHeight="1" thickBot="1" x14ac:dyDescent="0.35">
      <c r="A2" s="2"/>
      <c r="B2" s="2"/>
      <c r="C2" s="2"/>
      <c r="D2" s="2"/>
      <c r="E2" s="2"/>
    </row>
    <row r="3" spans="1:6" ht="19.95" customHeight="1" thickBot="1" x14ac:dyDescent="0.35">
      <c r="A3" s="2"/>
      <c r="B3" s="13" t="s">
        <v>0</v>
      </c>
      <c r="C3" s="14"/>
      <c r="D3" s="14"/>
      <c r="E3" s="14"/>
      <c r="F3" s="15"/>
    </row>
    <row r="4" spans="1:6" ht="19.95" customHeight="1" thickBot="1" x14ac:dyDescent="0.35">
      <c r="A4" s="2"/>
      <c r="B4" s="4"/>
      <c r="C4" s="4"/>
      <c r="D4" s="4"/>
      <c r="E4" s="4"/>
      <c r="F4" s="4"/>
    </row>
    <row r="5" spans="1:6" ht="19.95" customHeight="1" thickBot="1" x14ac:dyDescent="0.35">
      <c r="A5" s="2"/>
      <c r="B5" s="22" t="s">
        <v>1</v>
      </c>
      <c r="C5" s="23"/>
      <c r="D5" s="22" t="s">
        <v>2</v>
      </c>
      <c r="E5" s="23"/>
      <c r="F5" s="12" t="s">
        <v>3</v>
      </c>
    </row>
    <row r="6" spans="1:6" ht="19.95" customHeight="1" x14ac:dyDescent="0.3">
      <c r="A6" s="2"/>
      <c r="B6" s="24">
        <v>20000</v>
      </c>
      <c r="C6" s="24"/>
      <c r="D6" s="25">
        <v>0.12</v>
      </c>
      <c r="E6" s="25"/>
      <c r="F6" s="7">
        <v>6</v>
      </c>
    </row>
    <row r="7" spans="1:6" ht="19.95" customHeight="1" thickBot="1" x14ac:dyDescent="0.35">
      <c r="A7" s="2"/>
      <c r="B7" s="26"/>
      <c r="C7" s="26"/>
      <c r="D7" s="27"/>
      <c r="E7" s="27"/>
      <c r="F7" s="28"/>
    </row>
    <row r="8" spans="1:6" ht="19.95" customHeight="1" thickBot="1" x14ac:dyDescent="0.35">
      <c r="A8" s="2"/>
      <c r="B8" s="3" t="s">
        <v>8</v>
      </c>
      <c r="C8" s="3" t="s">
        <v>10</v>
      </c>
      <c r="D8" s="3" t="s">
        <v>5</v>
      </c>
      <c r="E8" s="3" t="s">
        <v>4</v>
      </c>
      <c r="F8" s="3" t="s">
        <v>9</v>
      </c>
    </row>
    <row r="9" spans="1:6" ht="19.95" customHeight="1" x14ac:dyDescent="0.3">
      <c r="A9" s="2"/>
      <c r="B9" s="8">
        <v>0</v>
      </c>
      <c r="C9" s="9">
        <f>B6</f>
        <v>20000</v>
      </c>
      <c r="D9" s="10">
        <f>$D$6/12*C9</f>
        <v>200</v>
      </c>
      <c r="E9" s="9">
        <f>ABS(PMT($D$6/12,$F$6-B9,C9))</f>
        <v>3450.9673342176284</v>
      </c>
      <c r="F9" s="9">
        <f>E9-D9</f>
        <v>3250.9673342176284</v>
      </c>
    </row>
    <row r="10" spans="1:6" ht="19.95" customHeight="1" x14ac:dyDescent="0.3">
      <c r="A10" s="2"/>
      <c r="B10" s="5">
        <v>1</v>
      </c>
      <c r="C10" s="11">
        <f>C9-F9</f>
        <v>16749.032665782372</v>
      </c>
      <c r="D10" s="10">
        <f t="shared" ref="D10:D14" si="0">$D$6/12*C10</f>
        <v>167.49032665782372</v>
      </c>
      <c r="E10" s="9">
        <f t="shared" ref="E10:E14" si="1">ABS(PMT($D$6/12,$F$6-B10,C10))</f>
        <v>3450.9673342176279</v>
      </c>
      <c r="F10" s="9">
        <f t="shared" ref="F10:F14" si="2">E10-D10</f>
        <v>3283.4770075598044</v>
      </c>
    </row>
    <row r="11" spans="1:6" ht="19.95" customHeight="1" x14ac:dyDescent="0.3">
      <c r="A11" s="2"/>
      <c r="B11" s="8">
        <v>2</v>
      </c>
      <c r="C11" s="11">
        <f t="shared" ref="C11:C14" si="3">C10-F10</f>
        <v>13465.555658222567</v>
      </c>
      <c r="D11" s="10">
        <f t="shared" si="0"/>
        <v>134.65555658222567</v>
      </c>
      <c r="E11" s="9">
        <f t="shared" si="1"/>
        <v>3450.9673342176284</v>
      </c>
      <c r="F11" s="9">
        <f t="shared" si="2"/>
        <v>3316.3117776354029</v>
      </c>
    </row>
    <row r="12" spans="1:6" ht="19.95" customHeight="1" x14ac:dyDescent="0.3">
      <c r="A12" s="2"/>
      <c r="B12" s="8">
        <v>3</v>
      </c>
      <c r="C12" s="11">
        <f t="shared" si="3"/>
        <v>10149.243880587164</v>
      </c>
      <c r="D12" s="10">
        <f t="shared" si="0"/>
        <v>101.49243880587164</v>
      </c>
      <c r="E12" s="9">
        <f t="shared" si="1"/>
        <v>3450.9673342176279</v>
      </c>
      <c r="F12" s="9">
        <f t="shared" si="2"/>
        <v>3349.4748954117563</v>
      </c>
    </row>
    <row r="13" spans="1:6" ht="19.95" customHeight="1" x14ac:dyDescent="0.3">
      <c r="A13" s="2"/>
      <c r="B13" s="5">
        <v>4</v>
      </c>
      <c r="C13" s="11">
        <f t="shared" si="3"/>
        <v>6799.7689851754076</v>
      </c>
      <c r="D13" s="10">
        <f t="shared" si="0"/>
        <v>67.997689851754075</v>
      </c>
      <c r="E13" s="9">
        <f t="shared" si="1"/>
        <v>3450.9673342176279</v>
      </c>
      <c r="F13" s="9">
        <f t="shared" si="2"/>
        <v>3382.969644365874</v>
      </c>
    </row>
    <row r="14" spans="1:6" ht="19.95" customHeight="1" x14ac:dyDescent="0.3">
      <c r="B14" s="8">
        <v>5</v>
      </c>
      <c r="C14" s="11">
        <f t="shared" si="3"/>
        <v>3416.7993408095335</v>
      </c>
      <c r="D14" s="10">
        <f t="shared" si="0"/>
        <v>34.167993408095334</v>
      </c>
      <c r="E14" s="9">
        <f t="shared" si="1"/>
        <v>3450.9673342176284</v>
      </c>
      <c r="F14" s="9">
        <f t="shared" si="2"/>
        <v>3416.7993408095331</v>
      </c>
    </row>
    <row r="15" spans="1:6" ht="19.95" customHeight="1" thickBot="1" x14ac:dyDescent="0.35">
      <c r="B15"/>
      <c r="C15"/>
      <c r="D15"/>
      <c r="E15"/>
      <c r="F15"/>
    </row>
    <row r="16" spans="1:6" ht="19.95" customHeight="1" thickBot="1" x14ac:dyDescent="0.35">
      <c r="B16" s="16" t="s">
        <v>6</v>
      </c>
      <c r="C16" s="17"/>
      <c r="D16" s="17"/>
      <c r="E16" s="18"/>
      <c r="F16" s="6">
        <f>SUM(D9:D14)</f>
        <v>705.80400530577049</v>
      </c>
    </row>
    <row r="17" spans="2:6" ht="19.95" customHeight="1" thickBot="1" x14ac:dyDescent="0.35">
      <c r="B17" s="19" t="s">
        <v>7</v>
      </c>
      <c r="C17" s="20"/>
      <c r="D17" s="20"/>
      <c r="E17" s="21"/>
      <c r="F17" s="6">
        <f>B6+F16</f>
        <v>20705.80400530577</v>
      </c>
    </row>
  </sheetData>
  <mergeCells count="7">
    <mergeCell ref="B3:F3"/>
    <mergeCell ref="B16:E16"/>
    <mergeCell ref="B17:E17"/>
    <mergeCell ref="B5:C5"/>
    <mergeCell ref="D5:E5"/>
    <mergeCell ref="B6:C6"/>
    <mergeCell ref="D6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2015-06-05T18:17:20Z</dcterms:created>
  <dcterms:modified xsi:type="dcterms:W3CDTF">2022-12-07T10:08:57Z</dcterms:modified>
</cp:coreProperties>
</file>