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:\New Articles\How to combine duplicate rows and sum the values in Excel\"/>
    </mc:Choice>
  </mc:AlternateContent>
  <xr:revisionPtr revIDLastSave="0" documentId="13_ncr:1_{8856CBC5-E2DA-4610-B3C3-348A95FEA852}" xr6:coauthVersionLast="47" xr6:coauthVersionMax="47" xr10:uidLastSave="{00000000-0000-0000-0000-000000000000}"/>
  <bookViews>
    <workbookView xWindow="1560" yWindow="240" windowWidth="12948" windowHeight="11400" activeTab="4" xr2:uid="{00000000-000D-0000-FFFF-FFFF00000000}"/>
  </bookViews>
  <sheets>
    <sheet name="Dataset" sheetId="2" r:id="rId1"/>
    <sheet name="Approach 1" sheetId="3" r:id="rId2"/>
    <sheet name="Approach 2" sheetId="4" r:id="rId3"/>
    <sheet name="Approach 3" sheetId="5" r:id="rId4"/>
    <sheet name="Criteria Based" sheetId="6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6" l="1"/>
  <c r="G8" i="6"/>
  <c r="G9" i="6"/>
  <c r="G10" i="6"/>
  <c r="G11" i="6"/>
  <c r="G12" i="6"/>
  <c r="G13" i="6"/>
  <c r="G14" i="6"/>
  <c r="G15" i="6"/>
  <c r="G6" i="6"/>
  <c r="F7" i="6"/>
  <c r="F8" i="6"/>
  <c r="F9" i="6"/>
  <c r="F10" i="6"/>
  <c r="F11" i="6"/>
  <c r="F12" i="6"/>
  <c r="F13" i="6"/>
  <c r="F14" i="6"/>
  <c r="F15" i="6"/>
  <c r="F6" i="6"/>
  <c r="F10" i="4"/>
  <c r="F9" i="4"/>
  <c r="F8" i="4"/>
  <c r="F7" i="4"/>
  <c r="F6" i="4"/>
</calcChain>
</file>

<file path=xl/sharedStrings.xml><?xml version="1.0" encoding="utf-8"?>
<sst xmlns="http://schemas.openxmlformats.org/spreadsheetml/2006/main" count="100" uniqueCount="19">
  <si>
    <t>Name</t>
  </si>
  <si>
    <t>Points</t>
  </si>
  <si>
    <t>John</t>
  </si>
  <si>
    <t>James</t>
  </si>
  <si>
    <t>Frank</t>
  </si>
  <si>
    <t>George</t>
  </si>
  <si>
    <t>Bell</t>
  </si>
  <si>
    <t>Leaderboard</t>
  </si>
  <si>
    <t>Row Labels</t>
  </si>
  <si>
    <t>Sum of Points</t>
  </si>
  <si>
    <t>Grand Total</t>
  </si>
  <si>
    <t>Game</t>
  </si>
  <si>
    <t>Basketball</t>
  </si>
  <si>
    <t>Ragbi</t>
  </si>
  <si>
    <t>Hockey</t>
  </si>
  <si>
    <t>Pool</t>
  </si>
  <si>
    <t>Combined</t>
  </si>
  <si>
    <t>Merging Rows</t>
  </si>
  <si>
    <t>Consolidating Rows Based on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</si>
</sst>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4" borderId="2">
      <alignment horizontal="center" vertical="center"/>
    </xf>
    <xf numFmtId="0" fontId="2" fillId="4" borderId="4">
      <alignment horizontal="center" vertical="center"/>
    </xf>
    <xf numFmtId="0" fontId="1" fillId="0" borderId="3" applyNumberFormat="0">
      <alignment horizontal="center" vertical="center"/>
    </xf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3">
      <alignment horizontal="center" vertical="center"/>
    </xf>
    <xf numFmtId="16" fontId="1" fillId="0" borderId="3" xfId="3" applyNumberForma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3" xfId="3" applyNumberForma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pivotButton="1"/>
    <xf numFmtId="0" fontId="1" fillId="0" borderId="8" xfId="3" applyBorder="1">
      <alignment horizontal="center" vertical="center"/>
    </xf>
    <xf numFmtId="16" fontId="1" fillId="0" borderId="8" xfId="3" applyNumberFormat="1" applyBorder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3" applyNumberFormat="1" applyBorder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0" xfId="1" applyFill="1" applyBorder="1">
      <alignment horizontal="center" vertical="center"/>
    </xf>
    <xf numFmtId="0" fontId="3" fillId="2" borderId="2" xfId="1" applyFill="1">
      <alignment horizontal="center" vertical="center"/>
    </xf>
    <xf numFmtId="0" fontId="3" fillId="2" borderId="1" xfId="1" applyFill="1" applyBorder="1">
      <alignment horizontal="center" vertical="center"/>
    </xf>
    <xf numFmtId="0" fontId="3" fillId="2" borderId="6" xfId="1" applyFill="1" applyBorder="1">
      <alignment horizontal="center" vertical="center"/>
    </xf>
    <xf numFmtId="0" fontId="3" fillId="2" borderId="7" xfId="1" applyFill="1" applyBorder="1">
      <alignment horizontal="center" vertical="center"/>
    </xf>
  </cellXfs>
  <cellStyles count="4">
    <cellStyle name="Normal" xfId="0" builtinId="0"/>
    <cellStyle name="Style 1" xfId="1" xr:uid="{38645BF8-F7CC-4454-83FB-B06CC4AE08A5}"/>
    <cellStyle name="Style 2" xfId="2" xr:uid="{CB8DC662-1B4D-4CEB-8ED4-F06B391BE5E5}"/>
    <cellStyle name="Style 3" xfId="3" xr:uid="{7DA264C6-AE84-4E4B-B78D-2EAA4B1DA0BB}"/>
  </cellStyles>
  <dxfs count="0"/>
  <tableStyles count="1" defaultTableStyle="TableStyleMedium2" defaultPivotStyle="PivotStyleLight16">
    <tableStyle name="Invisible" pivot="0" table="0" count="0" xr9:uid="{6E063D7D-C268-48AC-B4E6-B408E7F21D6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Softeko\Article%2014\Merge%20Duplicate%20Row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900.642004861111" createdVersion="8" refreshedVersion="8" minRefreshableVersion="3" recordCount="10" xr:uid="{C378A0DC-A570-492A-B33F-7B5B2E1ACB3D}">
  <cacheSource type="worksheet">
    <worksheetSource ref="B5:C15" sheet="Approach 2" r:id="rId2"/>
  </cacheSource>
  <cacheFields count="2">
    <cacheField name="Name" numFmtId="0">
      <sharedItems count="5">
        <s v="John"/>
        <s v="James"/>
        <s v="Frank"/>
        <s v="George"/>
        <s v="Bell"/>
      </sharedItems>
    </cacheField>
    <cacheField name="Points" numFmtId="0">
      <sharedItems containsSemiMixedTypes="0" containsString="0" containsNumber="1" containsInteger="1" minValue="30" maxValue="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n v="35"/>
  </r>
  <r>
    <x v="1"/>
    <n v="42"/>
  </r>
  <r>
    <x v="2"/>
    <n v="48"/>
  </r>
  <r>
    <x v="1"/>
    <n v="52"/>
  </r>
  <r>
    <x v="1"/>
    <n v="42"/>
  </r>
  <r>
    <x v="3"/>
    <n v="32"/>
  </r>
  <r>
    <x v="4"/>
    <n v="30"/>
  </r>
  <r>
    <x v="0"/>
    <n v="45"/>
  </r>
  <r>
    <x v="0"/>
    <n v="41"/>
  </r>
  <r>
    <x v="2"/>
    <n v="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DED4BB-826D-40BA-B774-76E78339A327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5:F11" firstHeaderRow="1" firstDataRow="1" firstDataCol="1"/>
  <pivotFields count="2">
    <pivotField axis="axisRow" showAll="0">
      <items count="6">
        <item x="4"/>
        <item x="2"/>
        <item x="3"/>
        <item x="1"/>
        <item x="0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Points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24B62-7853-41C9-84D8-DDA4CF46EB0F}">
  <dimension ref="B1:U15"/>
  <sheetViews>
    <sheetView showGridLines="0" workbookViewId="0">
      <selection activeCell="B3" sqref="B3:C3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5.6640625" style="1" customWidth="1"/>
    <col min="4" max="4" width="13.44140625" style="1" customWidth="1"/>
    <col min="5" max="6" width="8.88671875" style="1"/>
    <col min="7" max="8" width="0" style="1" hidden="1" customWidth="1"/>
    <col min="9" max="16384" width="8.88671875" style="1"/>
  </cols>
  <sheetData>
    <row r="1" spans="2:21" ht="12" customHeight="1" x14ac:dyDescent="0.3"/>
    <row r="2" spans="2:21" ht="10.199999999999999" customHeight="1" thickBot="1" x14ac:dyDescent="0.35"/>
    <row r="3" spans="2:21" ht="19.95" customHeight="1" thickBot="1" x14ac:dyDescent="0.35">
      <c r="B3" s="20" t="s">
        <v>7</v>
      </c>
      <c r="C3" s="21"/>
      <c r="I3"/>
      <c r="J3"/>
      <c r="K3"/>
      <c r="L3"/>
      <c r="M3"/>
      <c r="N3"/>
      <c r="O3"/>
      <c r="P3"/>
      <c r="Q3"/>
      <c r="R3"/>
      <c r="S3"/>
      <c r="T3"/>
      <c r="U3"/>
    </row>
    <row r="4" spans="2:21" ht="11.4" customHeight="1" thickBot="1" x14ac:dyDescent="0.35">
      <c r="I4"/>
      <c r="J4"/>
      <c r="K4"/>
      <c r="L4"/>
      <c r="M4"/>
      <c r="N4"/>
      <c r="O4"/>
      <c r="P4"/>
      <c r="Q4"/>
      <c r="R4"/>
      <c r="S4"/>
      <c r="T4"/>
      <c r="U4"/>
    </row>
    <row r="5" spans="2:21" ht="19.95" customHeight="1" thickBot="1" x14ac:dyDescent="0.35">
      <c r="B5" s="5" t="s">
        <v>0</v>
      </c>
      <c r="C5" s="6" t="s">
        <v>1</v>
      </c>
      <c r="D5" s="4"/>
      <c r="I5"/>
      <c r="J5"/>
      <c r="K5"/>
      <c r="L5"/>
      <c r="M5"/>
      <c r="N5"/>
      <c r="O5"/>
      <c r="P5"/>
      <c r="Q5"/>
      <c r="R5"/>
      <c r="S5"/>
      <c r="T5"/>
      <c r="U5"/>
    </row>
    <row r="6" spans="2:21" ht="19.95" customHeight="1" x14ac:dyDescent="0.3">
      <c r="B6" s="2" t="s">
        <v>2</v>
      </c>
      <c r="C6" s="8">
        <v>35</v>
      </c>
      <c r="I6"/>
      <c r="J6"/>
      <c r="K6"/>
      <c r="L6"/>
      <c r="M6"/>
      <c r="N6"/>
      <c r="O6"/>
      <c r="P6"/>
      <c r="Q6"/>
      <c r="R6"/>
      <c r="S6"/>
      <c r="T6"/>
      <c r="U6"/>
    </row>
    <row r="7" spans="2:21" ht="19.95" customHeight="1" x14ac:dyDescent="0.3">
      <c r="B7" s="3" t="s">
        <v>3</v>
      </c>
      <c r="C7" s="8">
        <v>42</v>
      </c>
      <c r="I7"/>
      <c r="J7"/>
      <c r="K7"/>
      <c r="L7"/>
      <c r="M7"/>
      <c r="N7"/>
      <c r="O7"/>
      <c r="P7"/>
      <c r="Q7"/>
      <c r="R7"/>
      <c r="S7"/>
      <c r="T7"/>
      <c r="U7"/>
    </row>
    <row r="8" spans="2:21" ht="19.95" customHeight="1" x14ac:dyDescent="0.3">
      <c r="B8" s="2" t="s">
        <v>4</v>
      </c>
      <c r="C8" s="8">
        <v>48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2:21" ht="19.95" customHeight="1" x14ac:dyDescent="0.3">
      <c r="B9" s="2" t="s">
        <v>3</v>
      </c>
      <c r="C9" s="8">
        <v>52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2:21" ht="19.95" customHeight="1" x14ac:dyDescent="0.3">
      <c r="B10" s="2" t="s">
        <v>3</v>
      </c>
      <c r="C10" s="8">
        <v>42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2:21" ht="20.399999999999999" customHeight="1" x14ac:dyDescent="0.3">
      <c r="B11" s="2" t="s">
        <v>5</v>
      </c>
      <c r="C11" s="8">
        <v>32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2:21" ht="19.8" customHeight="1" x14ac:dyDescent="0.3">
      <c r="B12" s="7" t="s">
        <v>6</v>
      </c>
      <c r="C12" s="7">
        <v>30</v>
      </c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2:21" ht="19.95" customHeight="1" x14ac:dyDescent="0.3">
      <c r="B13" s="7" t="s">
        <v>2</v>
      </c>
      <c r="C13" s="7">
        <v>45</v>
      </c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2:21" ht="19.95" customHeight="1" x14ac:dyDescent="0.3">
      <c r="B14" s="7" t="s">
        <v>2</v>
      </c>
      <c r="C14" s="7">
        <v>41</v>
      </c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2:21" ht="19.95" customHeight="1" x14ac:dyDescent="0.3">
      <c r="B15" s="7" t="s">
        <v>4</v>
      </c>
      <c r="C15" s="7">
        <v>48</v>
      </c>
      <c r="I15"/>
      <c r="J15"/>
      <c r="K15"/>
      <c r="L15"/>
      <c r="M15"/>
      <c r="N15"/>
      <c r="O15"/>
      <c r="P15"/>
      <c r="Q15"/>
      <c r="R15"/>
      <c r="S15"/>
      <c r="T15"/>
      <c r="U15"/>
    </row>
  </sheetData>
  <mergeCells count="1">
    <mergeCell ref="B3:C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09AFE-F353-45A1-8313-4226D7B6C989}">
  <dimension ref="B1:U15"/>
  <sheetViews>
    <sheetView showGridLines="0" workbookViewId="0">
      <selection activeCell="C12" sqref="C12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5.6640625" style="1" customWidth="1"/>
    <col min="4" max="4" width="4.6640625" style="1" customWidth="1"/>
    <col min="5" max="5" width="14.33203125" style="1" customWidth="1"/>
    <col min="6" max="6" width="11.77734375" style="1" customWidth="1"/>
    <col min="7" max="8" width="0" style="1" hidden="1" customWidth="1"/>
    <col min="9" max="16384" width="8.88671875" style="1"/>
  </cols>
  <sheetData>
    <row r="1" spans="2:21" ht="12" customHeight="1" x14ac:dyDescent="0.3"/>
    <row r="2" spans="2:21" ht="10.199999999999999" customHeight="1" thickBot="1" x14ac:dyDescent="0.35"/>
    <row r="3" spans="2:21" ht="19.95" customHeight="1" thickBot="1" x14ac:dyDescent="0.35">
      <c r="B3" s="20" t="s">
        <v>7</v>
      </c>
      <c r="C3" s="21"/>
      <c r="I3"/>
      <c r="J3"/>
      <c r="K3"/>
      <c r="L3"/>
      <c r="M3"/>
      <c r="N3"/>
      <c r="O3"/>
      <c r="P3"/>
      <c r="Q3"/>
      <c r="R3"/>
      <c r="S3"/>
      <c r="T3"/>
      <c r="U3"/>
    </row>
    <row r="4" spans="2:21" ht="11.4" customHeight="1" thickBot="1" x14ac:dyDescent="0.35">
      <c r="I4"/>
      <c r="J4"/>
      <c r="K4"/>
      <c r="L4"/>
      <c r="M4"/>
      <c r="N4"/>
      <c r="O4"/>
      <c r="P4"/>
      <c r="Q4"/>
      <c r="R4"/>
      <c r="S4"/>
      <c r="T4"/>
      <c r="U4"/>
    </row>
    <row r="5" spans="2:21" ht="19.95" customHeight="1" thickBot="1" x14ac:dyDescent="0.35">
      <c r="B5" s="5" t="s">
        <v>0</v>
      </c>
      <c r="C5" s="6" t="s">
        <v>1</v>
      </c>
      <c r="D5" s="4"/>
      <c r="E5" s="5" t="s">
        <v>0</v>
      </c>
      <c r="F5" s="6" t="s">
        <v>1</v>
      </c>
      <c r="G5"/>
      <c r="H5"/>
      <c r="I5"/>
      <c r="J5"/>
      <c r="K5"/>
      <c r="L5"/>
      <c r="M5"/>
      <c r="N5"/>
      <c r="O5"/>
      <c r="P5"/>
      <c r="Q5"/>
      <c r="R5"/>
      <c r="S5"/>
    </row>
    <row r="6" spans="2:21" ht="19.95" customHeight="1" x14ac:dyDescent="0.3">
      <c r="B6" s="2" t="s">
        <v>2</v>
      </c>
      <c r="C6" s="8">
        <v>35</v>
      </c>
      <c r="E6" s="9" t="s">
        <v>2</v>
      </c>
      <c r="F6" s="9">
        <v>121</v>
      </c>
      <c r="G6"/>
      <c r="H6"/>
      <c r="I6"/>
      <c r="J6"/>
      <c r="K6"/>
      <c r="L6"/>
      <c r="M6"/>
      <c r="N6"/>
      <c r="O6"/>
      <c r="P6"/>
      <c r="Q6"/>
      <c r="R6"/>
      <c r="S6"/>
    </row>
    <row r="7" spans="2:21" ht="19.95" customHeight="1" x14ac:dyDescent="0.3">
      <c r="B7" s="3" t="s">
        <v>3</v>
      </c>
      <c r="C7" s="8">
        <v>42</v>
      </c>
      <c r="E7" s="7" t="s">
        <v>3</v>
      </c>
      <c r="F7" s="7">
        <v>136</v>
      </c>
      <c r="I7"/>
      <c r="J7"/>
      <c r="K7"/>
      <c r="L7"/>
      <c r="M7"/>
      <c r="N7"/>
      <c r="O7"/>
      <c r="P7"/>
      <c r="Q7"/>
      <c r="R7"/>
      <c r="S7"/>
      <c r="T7"/>
      <c r="U7"/>
    </row>
    <row r="8" spans="2:21" ht="19.95" customHeight="1" x14ac:dyDescent="0.3">
      <c r="B8" s="2" t="s">
        <v>4</v>
      </c>
      <c r="C8" s="8">
        <v>48</v>
      </c>
      <c r="E8" s="7" t="s">
        <v>4</v>
      </c>
      <c r="F8" s="7">
        <v>96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2:21" ht="19.95" customHeight="1" x14ac:dyDescent="0.3">
      <c r="B9" s="2" t="s">
        <v>3</v>
      </c>
      <c r="C9" s="8">
        <v>52</v>
      </c>
      <c r="E9" s="7" t="s">
        <v>5</v>
      </c>
      <c r="F9" s="7">
        <v>32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2:21" ht="19.95" customHeight="1" x14ac:dyDescent="0.3">
      <c r="B10" s="2" t="s">
        <v>3</v>
      </c>
      <c r="C10" s="8">
        <v>42</v>
      </c>
      <c r="E10" s="7" t="s">
        <v>6</v>
      </c>
      <c r="F10" s="7">
        <v>30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2:21" ht="20.399999999999999" customHeight="1" x14ac:dyDescent="0.3">
      <c r="B11" s="2" t="s">
        <v>5</v>
      </c>
      <c r="C11" s="8">
        <v>32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2:21" ht="19.8" customHeight="1" x14ac:dyDescent="0.3">
      <c r="B12" s="7" t="s">
        <v>6</v>
      </c>
      <c r="C12" s="7">
        <v>30</v>
      </c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2:21" ht="19.95" customHeight="1" x14ac:dyDescent="0.3">
      <c r="B13" s="7" t="s">
        <v>2</v>
      </c>
      <c r="C13" s="7">
        <v>45</v>
      </c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2:21" ht="19.95" customHeight="1" x14ac:dyDescent="0.3">
      <c r="B14" s="7" t="s">
        <v>2</v>
      </c>
      <c r="C14" s="7">
        <v>41</v>
      </c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2:21" ht="19.95" customHeight="1" x14ac:dyDescent="0.3">
      <c r="B15" s="7" t="s">
        <v>4</v>
      </c>
      <c r="C15" s="7">
        <v>48</v>
      </c>
      <c r="I15"/>
      <c r="J15"/>
      <c r="K15"/>
      <c r="L15"/>
      <c r="M15"/>
      <c r="N15"/>
      <c r="O15"/>
      <c r="P15"/>
      <c r="Q15"/>
      <c r="R15"/>
      <c r="S15"/>
      <c r="T15"/>
      <c r="U15"/>
    </row>
  </sheetData>
  <mergeCells count="1">
    <mergeCell ref="B3:C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6D747-127B-4DAA-B70B-007B24878D53}">
  <dimension ref="B1:U15"/>
  <sheetViews>
    <sheetView showGridLines="0" workbookViewId="0">
      <selection activeCell="F6" sqref="F6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5.6640625" style="1" customWidth="1"/>
    <col min="4" max="4" width="6.109375" style="1" customWidth="1"/>
    <col min="5" max="5" width="12.77734375" style="1" customWidth="1"/>
    <col min="6" max="6" width="12" style="1" customWidth="1"/>
    <col min="7" max="8" width="0" style="1" hidden="1" customWidth="1"/>
    <col min="9" max="16384" width="8.88671875" style="1"/>
  </cols>
  <sheetData>
    <row r="1" spans="2:21" ht="12" customHeight="1" x14ac:dyDescent="0.3"/>
    <row r="2" spans="2:21" ht="10.199999999999999" customHeight="1" thickBot="1" x14ac:dyDescent="0.35"/>
    <row r="3" spans="2:21" ht="19.95" customHeight="1" thickBot="1" x14ac:dyDescent="0.35">
      <c r="B3" s="20" t="s">
        <v>7</v>
      </c>
      <c r="C3" s="21"/>
      <c r="I3"/>
      <c r="J3"/>
      <c r="K3"/>
      <c r="L3"/>
      <c r="M3"/>
      <c r="N3"/>
      <c r="O3"/>
      <c r="P3"/>
      <c r="Q3"/>
      <c r="R3"/>
      <c r="S3"/>
      <c r="T3"/>
      <c r="U3"/>
    </row>
    <row r="4" spans="2:21" ht="11.4" customHeight="1" thickBot="1" x14ac:dyDescent="0.35">
      <c r="I4"/>
      <c r="J4"/>
      <c r="K4"/>
      <c r="L4"/>
      <c r="M4"/>
      <c r="N4"/>
      <c r="O4"/>
      <c r="P4"/>
      <c r="Q4"/>
      <c r="R4"/>
      <c r="S4"/>
      <c r="T4"/>
      <c r="U4"/>
    </row>
    <row r="5" spans="2:21" ht="19.95" customHeight="1" thickBot="1" x14ac:dyDescent="0.35">
      <c r="B5" s="5" t="s">
        <v>0</v>
      </c>
      <c r="C5" s="6" t="s">
        <v>1</v>
      </c>
      <c r="D5" s="4"/>
      <c r="E5" s="5" t="s">
        <v>0</v>
      </c>
      <c r="F5" s="6" t="s">
        <v>1</v>
      </c>
      <c r="I5"/>
      <c r="J5"/>
      <c r="K5"/>
      <c r="L5"/>
      <c r="M5"/>
      <c r="N5"/>
      <c r="O5"/>
      <c r="P5"/>
      <c r="Q5"/>
      <c r="R5"/>
      <c r="S5"/>
      <c r="T5"/>
      <c r="U5"/>
    </row>
    <row r="6" spans="2:21" ht="19.95" customHeight="1" x14ac:dyDescent="0.3">
      <c r="B6" s="2" t="s">
        <v>2</v>
      </c>
      <c r="C6" s="8">
        <v>35</v>
      </c>
      <c r="E6" s="2" t="s">
        <v>2</v>
      </c>
      <c r="F6" s="10">
        <f>SUMIF(B$6:B$15,E6,C$6:C$15)</f>
        <v>121</v>
      </c>
      <c r="I6"/>
      <c r="J6"/>
      <c r="K6"/>
      <c r="L6"/>
      <c r="M6"/>
      <c r="N6"/>
      <c r="O6"/>
      <c r="P6"/>
      <c r="Q6"/>
      <c r="R6"/>
      <c r="S6"/>
      <c r="T6"/>
      <c r="U6"/>
    </row>
    <row r="7" spans="2:21" ht="19.95" customHeight="1" x14ac:dyDescent="0.3">
      <c r="B7" s="3" t="s">
        <v>3</v>
      </c>
      <c r="C7" s="8">
        <v>42</v>
      </c>
      <c r="E7" s="3" t="s">
        <v>3</v>
      </c>
      <c r="F7" s="11">
        <f t="shared" ref="F7:F10" si="0">SUMIF(B$6:B$15,E7,C$6:C$15)</f>
        <v>136</v>
      </c>
      <c r="I7"/>
      <c r="J7"/>
      <c r="K7"/>
      <c r="L7"/>
      <c r="M7"/>
      <c r="N7"/>
      <c r="O7"/>
      <c r="P7"/>
      <c r="Q7"/>
      <c r="R7"/>
      <c r="S7"/>
      <c r="T7"/>
      <c r="U7"/>
    </row>
    <row r="8" spans="2:21" ht="19.95" customHeight="1" x14ac:dyDescent="0.3">
      <c r="B8" s="2" t="s">
        <v>4</v>
      </c>
      <c r="C8" s="8">
        <v>48</v>
      </c>
      <c r="E8" s="2" t="s">
        <v>4</v>
      </c>
      <c r="F8" s="11">
        <f t="shared" si="0"/>
        <v>96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2:21" ht="19.95" customHeight="1" x14ac:dyDescent="0.3">
      <c r="B9" s="2" t="s">
        <v>3</v>
      </c>
      <c r="C9" s="8">
        <v>52</v>
      </c>
      <c r="E9" s="2" t="s">
        <v>5</v>
      </c>
      <c r="F9" s="11">
        <f t="shared" si="0"/>
        <v>32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2:21" ht="19.95" customHeight="1" x14ac:dyDescent="0.3">
      <c r="B10" s="2" t="s">
        <v>3</v>
      </c>
      <c r="C10" s="8">
        <v>42</v>
      </c>
      <c r="E10" s="9" t="s">
        <v>6</v>
      </c>
      <c r="F10" s="11">
        <f t="shared" si="0"/>
        <v>30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2:21" ht="20.399999999999999" customHeight="1" x14ac:dyDescent="0.3">
      <c r="B11" s="2" t="s">
        <v>5</v>
      </c>
      <c r="C11" s="8">
        <v>32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2:21" ht="19.8" customHeight="1" x14ac:dyDescent="0.3">
      <c r="B12" s="7" t="s">
        <v>6</v>
      </c>
      <c r="C12" s="7">
        <v>30</v>
      </c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2:21" ht="19.95" customHeight="1" x14ac:dyDescent="0.3">
      <c r="B13" s="7" t="s">
        <v>2</v>
      </c>
      <c r="C13" s="7">
        <v>45</v>
      </c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2:21" ht="19.95" customHeight="1" x14ac:dyDescent="0.3">
      <c r="B14" s="7" t="s">
        <v>2</v>
      </c>
      <c r="C14" s="7">
        <v>41</v>
      </c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2:21" ht="19.95" customHeight="1" x14ac:dyDescent="0.3">
      <c r="B15" s="7" t="s">
        <v>4</v>
      </c>
      <c r="C15" s="7">
        <v>48</v>
      </c>
      <c r="I15"/>
      <c r="J15"/>
      <c r="K15"/>
      <c r="L15"/>
      <c r="M15"/>
      <c r="N15"/>
      <c r="O15"/>
      <c r="P15"/>
      <c r="Q15"/>
      <c r="R15"/>
      <c r="S15"/>
      <c r="T15"/>
      <c r="U15"/>
    </row>
  </sheetData>
  <mergeCells count="1">
    <mergeCell ref="B3:C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E9928-4F6C-4826-B118-0618FC3C9D76}">
  <dimension ref="B1:U15"/>
  <sheetViews>
    <sheetView showGridLines="0" workbookViewId="0">
      <selection activeCell="F14" sqref="F14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5.6640625" style="1" customWidth="1"/>
    <col min="4" max="4" width="7.33203125" style="1" customWidth="1"/>
    <col min="5" max="5" width="13.88671875" style="1" customWidth="1"/>
    <col min="6" max="6" width="14.109375" style="1" customWidth="1"/>
    <col min="7" max="8" width="0" style="1" hidden="1" customWidth="1"/>
    <col min="9" max="16384" width="8.88671875" style="1"/>
  </cols>
  <sheetData>
    <row r="1" spans="2:21" ht="12" customHeight="1" x14ac:dyDescent="0.3"/>
    <row r="2" spans="2:21" ht="10.199999999999999" customHeight="1" thickBot="1" x14ac:dyDescent="0.35"/>
    <row r="3" spans="2:21" ht="19.95" customHeight="1" thickBot="1" x14ac:dyDescent="0.35">
      <c r="B3" s="20" t="s">
        <v>7</v>
      </c>
      <c r="C3" s="21"/>
      <c r="I3"/>
      <c r="J3"/>
      <c r="K3"/>
      <c r="L3"/>
      <c r="M3"/>
      <c r="N3"/>
      <c r="O3"/>
      <c r="P3"/>
      <c r="Q3"/>
      <c r="R3"/>
      <c r="S3"/>
      <c r="T3"/>
      <c r="U3"/>
    </row>
    <row r="4" spans="2:21" ht="11.4" customHeight="1" thickBot="1" x14ac:dyDescent="0.35">
      <c r="I4"/>
      <c r="J4"/>
      <c r="K4"/>
      <c r="L4"/>
      <c r="M4"/>
      <c r="N4"/>
      <c r="O4"/>
      <c r="P4"/>
      <c r="Q4"/>
      <c r="R4"/>
      <c r="S4"/>
      <c r="T4"/>
      <c r="U4"/>
    </row>
    <row r="5" spans="2:21" ht="19.95" customHeight="1" thickBot="1" x14ac:dyDescent="0.35">
      <c r="B5" s="5" t="s">
        <v>0</v>
      </c>
      <c r="C5" s="6" t="s">
        <v>1</v>
      </c>
      <c r="D5" s="4"/>
      <c r="E5" s="13" t="s">
        <v>8</v>
      </c>
      <c r="F5" t="s">
        <v>9</v>
      </c>
      <c r="I5"/>
      <c r="J5"/>
      <c r="K5"/>
      <c r="L5"/>
      <c r="M5"/>
      <c r="N5"/>
      <c r="O5"/>
      <c r="P5"/>
      <c r="Q5"/>
      <c r="R5"/>
      <c r="S5"/>
      <c r="T5"/>
      <c r="U5"/>
    </row>
    <row r="6" spans="2:21" ht="19.95" customHeight="1" x14ac:dyDescent="0.3">
      <c r="B6" s="2" t="s">
        <v>2</v>
      </c>
      <c r="C6" s="8">
        <v>35</v>
      </c>
      <c r="E6" s="12" t="s">
        <v>6</v>
      </c>
      <c r="F6">
        <v>30</v>
      </c>
      <c r="I6"/>
      <c r="J6"/>
      <c r="K6"/>
      <c r="L6"/>
      <c r="M6"/>
      <c r="N6"/>
      <c r="O6"/>
      <c r="P6"/>
      <c r="Q6"/>
      <c r="R6"/>
      <c r="S6"/>
      <c r="T6"/>
      <c r="U6"/>
    </row>
    <row r="7" spans="2:21" ht="19.95" customHeight="1" x14ac:dyDescent="0.3">
      <c r="B7" s="3" t="s">
        <v>3</v>
      </c>
      <c r="C7" s="8">
        <v>42</v>
      </c>
      <c r="E7" s="12" t="s">
        <v>4</v>
      </c>
      <c r="F7">
        <v>96</v>
      </c>
      <c r="I7"/>
      <c r="J7"/>
      <c r="K7"/>
      <c r="L7"/>
      <c r="M7"/>
      <c r="N7"/>
      <c r="O7"/>
      <c r="P7"/>
      <c r="Q7"/>
      <c r="R7"/>
      <c r="S7"/>
      <c r="T7"/>
      <c r="U7"/>
    </row>
    <row r="8" spans="2:21" ht="19.95" customHeight="1" x14ac:dyDescent="0.3">
      <c r="B8" s="2" t="s">
        <v>4</v>
      </c>
      <c r="C8" s="8">
        <v>48</v>
      </c>
      <c r="E8" s="12" t="s">
        <v>5</v>
      </c>
      <c r="F8">
        <v>32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2:21" ht="19.95" customHeight="1" x14ac:dyDescent="0.3">
      <c r="B9" s="2" t="s">
        <v>3</v>
      </c>
      <c r="C9" s="8">
        <v>52</v>
      </c>
      <c r="E9" s="12" t="s">
        <v>3</v>
      </c>
      <c r="F9">
        <v>136</v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2:21" ht="19.95" customHeight="1" x14ac:dyDescent="0.3">
      <c r="B10" s="2" t="s">
        <v>3</v>
      </c>
      <c r="C10" s="8">
        <v>42</v>
      </c>
      <c r="E10" s="12" t="s">
        <v>2</v>
      </c>
      <c r="F10">
        <v>121</v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2:21" ht="20.399999999999999" customHeight="1" x14ac:dyDescent="0.3">
      <c r="B11" s="2" t="s">
        <v>5</v>
      </c>
      <c r="C11" s="8">
        <v>32</v>
      </c>
      <c r="E11" s="12" t="s">
        <v>10</v>
      </c>
      <c r="F11">
        <v>415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2:21" ht="19.8" customHeight="1" x14ac:dyDescent="0.3">
      <c r="B12" s="7" t="s">
        <v>6</v>
      </c>
      <c r="C12" s="7">
        <v>30</v>
      </c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2:21" ht="19.95" customHeight="1" x14ac:dyDescent="0.3">
      <c r="B13" s="7" t="s">
        <v>2</v>
      </c>
      <c r="C13" s="7">
        <v>45</v>
      </c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2:21" ht="19.95" customHeight="1" x14ac:dyDescent="0.3">
      <c r="B14" s="7" t="s">
        <v>2</v>
      </c>
      <c r="C14" s="7">
        <v>41</v>
      </c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2:21" ht="19.95" customHeight="1" x14ac:dyDescent="0.3">
      <c r="B15" s="7" t="s">
        <v>4</v>
      </c>
      <c r="C15" s="7">
        <v>48</v>
      </c>
      <c r="I15"/>
      <c r="J15"/>
      <c r="K15"/>
      <c r="L15"/>
      <c r="M15"/>
      <c r="N15"/>
      <c r="O15"/>
      <c r="P15"/>
      <c r="Q15"/>
      <c r="R15"/>
      <c r="S15"/>
      <c r="T15"/>
      <c r="U15"/>
    </row>
  </sheetData>
  <mergeCells count="1">
    <mergeCell ref="B3:C3"/>
  </mergeCells>
  <pageMargins left="0.7" right="0.7" top="0.75" bottom="0.75" header="0.3" footer="0.3"/>
  <pageSetup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8503F-C6AA-4469-B460-EEAC29AC45FE}">
  <dimension ref="B1:U15"/>
  <sheetViews>
    <sheetView showGridLines="0" tabSelected="1" workbookViewId="0">
      <selection activeCell="G6" sqref="G6"/>
    </sheetView>
  </sheetViews>
  <sheetFormatPr defaultColWidth="8.88671875" defaultRowHeight="19.95" customHeight="1" x14ac:dyDescent="0.3"/>
  <cols>
    <col min="1" max="1" width="2.109375" style="1" customWidth="1"/>
    <col min="2" max="2" width="14.6640625" style="1" customWidth="1"/>
    <col min="3" max="3" width="14.88671875" style="1" customWidth="1"/>
    <col min="4" max="4" width="15.5546875" style="1" customWidth="1"/>
    <col min="5" max="5" width="3.77734375" style="1" customWidth="1"/>
    <col min="6" max="6" width="19.5546875" style="1" customWidth="1"/>
    <col min="7" max="7" width="22.77734375" style="1" customWidth="1"/>
    <col min="8" max="8" width="16.88671875" style="1" customWidth="1"/>
    <col min="9" max="16384" width="8.88671875" style="1"/>
  </cols>
  <sheetData>
    <row r="1" spans="2:21" ht="12" customHeight="1" x14ac:dyDescent="0.3"/>
    <row r="2" spans="2:21" ht="10.199999999999999" customHeight="1" thickBot="1" x14ac:dyDescent="0.35"/>
    <row r="3" spans="2:21" ht="19.95" customHeight="1" thickBot="1" x14ac:dyDescent="0.35">
      <c r="B3" s="20" t="s">
        <v>18</v>
      </c>
      <c r="C3" s="22"/>
      <c r="D3" s="23"/>
      <c r="E3" s="19"/>
      <c r="F3" s="19"/>
      <c r="I3"/>
      <c r="J3"/>
      <c r="K3"/>
      <c r="L3"/>
      <c r="M3"/>
      <c r="N3"/>
      <c r="O3"/>
      <c r="P3"/>
      <c r="Q3"/>
      <c r="R3"/>
      <c r="S3"/>
      <c r="T3"/>
      <c r="U3"/>
    </row>
    <row r="4" spans="2:21" ht="11.4" customHeight="1" thickBot="1" x14ac:dyDescent="0.35">
      <c r="I4"/>
      <c r="J4"/>
      <c r="K4"/>
      <c r="L4"/>
      <c r="M4"/>
      <c r="N4"/>
      <c r="O4"/>
      <c r="P4"/>
      <c r="Q4"/>
      <c r="R4"/>
      <c r="S4"/>
      <c r="T4"/>
      <c r="U4"/>
    </row>
    <row r="5" spans="2:21" ht="19.95" customHeight="1" thickBot="1" x14ac:dyDescent="0.35">
      <c r="B5" s="5" t="s">
        <v>0</v>
      </c>
      <c r="C5" s="5" t="s">
        <v>11</v>
      </c>
      <c r="D5" s="6" t="s">
        <v>1</v>
      </c>
      <c r="F5" s="6" t="s">
        <v>16</v>
      </c>
      <c r="G5" s="6" t="s">
        <v>17</v>
      </c>
      <c r="I5"/>
      <c r="J5"/>
      <c r="K5"/>
      <c r="L5"/>
      <c r="M5"/>
      <c r="N5"/>
      <c r="O5"/>
      <c r="P5"/>
      <c r="Q5"/>
      <c r="R5"/>
      <c r="S5"/>
      <c r="T5"/>
      <c r="U5"/>
    </row>
    <row r="6" spans="2:21" ht="19.95" customHeight="1" x14ac:dyDescent="0.3">
      <c r="B6" s="14" t="s">
        <v>2</v>
      </c>
      <c r="C6" s="7" t="s">
        <v>12</v>
      </c>
      <c r="D6" s="17">
        <v>35</v>
      </c>
      <c r="F6" s="10" t="str">
        <f>B6&amp;" "&amp;COUNTIF($B$6:$B6,B6)</f>
        <v>John 1</v>
      </c>
      <c r="G6" s="10" t="str">
        <f>IF($B6&amp;" "&amp;1=F6, INDEX(C:C,MATCH($B6&amp;" "&amp;1,F:F,0))&amp;" "&amp;IFERROR(INDEX(C:C,MATCH($B6&amp;" "&amp;2,F:F,0)),"")&amp;" "&amp;IFERROR(INDEX(C:C,MATCH($B6&amp;" "&amp;3,F:F,0)),"")&amp;" "&amp;IFERROR(INDEX(C:C,MATCH($B6&amp;" "&amp;4,F:F,0)),""),"")</f>
        <v xml:space="preserve">Basketball Hockey Pool </v>
      </c>
      <c r="I6"/>
      <c r="J6"/>
      <c r="K6"/>
      <c r="L6"/>
      <c r="M6"/>
      <c r="N6"/>
      <c r="O6"/>
      <c r="P6"/>
      <c r="Q6"/>
      <c r="R6"/>
      <c r="S6"/>
      <c r="T6"/>
      <c r="U6"/>
    </row>
    <row r="7" spans="2:21" ht="19.95" customHeight="1" x14ac:dyDescent="0.3">
      <c r="B7" s="15" t="s">
        <v>3</v>
      </c>
      <c r="C7" s="7" t="s">
        <v>12</v>
      </c>
      <c r="D7" s="17">
        <v>42</v>
      </c>
      <c r="F7" s="10" t="str">
        <f>B7&amp;" "&amp;COUNTIF($B$6:$B7,B7)</f>
        <v>James 1</v>
      </c>
      <c r="G7" s="10" t="str">
        <f>IF($B7&amp;" "&amp;1=F7, INDEX(C:C,MATCH($B7&amp;" "&amp;1,F:F,0))&amp;" "&amp;IFERROR(INDEX(C:C,MATCH($B7&amp;" "&amp;2,F:F,0)),"")&amp;" "&amp;IFERROR(INDEX(C:C,MATCH($B7&amp;" "&amp;3,F:F,0)),"")&amp;" "&amp;IFERROR(INDEX(C:C,MATCH($B7&amp;" "&amp;4,F:F,0)),""),"")</f>
        <v xml:space="preserve">Basketball Hockey Pool </v>
      </c>
      <c r="I7"/>
      <c r="J7"/>
      <c r="K7"/>
      <c r="L7"/>
      <c r="M7"/>
      <c r="N7"/>
      <c r="O7"/>
      <c r="P7"/>
      <c r="Q7"/>
      <c r="R7"/>
      <c r="S7"/>
      <c r="T7"/>
      <c r="U7"/>
    </row>
    <row r="8" spans="2:21" ht="19.95" customHeight="1" x14ac:dyDescent="0.3">
      <c r="B8" s="14" t="s">
        <v>4</v>
      </c>
      <c r="C8" s="7" t="s">
        <v>13</v>
      </c>
      <c r="D8" s="17">
        <v>48</v>
      </c>
      <c r="F8" s="10" t="str">
        <f>B8&amp;" "&amp;COUNTIF($B$6:$B8,B8)</f>
        <v>Frank 1</v>
      </c>
      <c r="G8" s="10" t="str">
        <f>IF($B8&amp;" "&amp;1=F8, INDEX(C:C,MATCH($B8&amp;" "&amp;1,F:F,0))&amp;" "&amp;IFERROR(INDEX(C:C,MATCH($B8&amp;" "&amp;2,F:F,0)),"")&amp;" "&amp;IFERROR(INDEX(C:C,MATCH($B8&amp;" "&amp;3,F:F,0)),"")&amp;" "&amp;IFERROR(INDEX(C:C,MATCH($B8&amp;" "&amp;4,F:F,0)),""),"")</f>
        <v xml:space="preserve">Ragbi Basketball  </v>
      </c>
      <c r="I8"/>
      <c r="J8"/>
      <c r="K8"/>
      <c r="L8"/>
      <c r="M8"/>
      <c r="N8"/>
      <c r="O8"/>
      <c r="P8"/>
      <c r="Q8"/>
      <c r="R8"/>
      <c r="S8"/>
      <c r="T8"/>
      <c r="U8"/>
    </row>
    <row r="9" spans="2:21" ht="19.95" customHeight="1" x14ac:dyDescent="0.3">
      <c r="B9" s="14" t="s">
        <v>3</v>
      </c>
      <c r="C9" s="7" t="s">
        <v>14</v>
      </c>
      <c r="D9" s="17">
        <v>52</v>
      </c>
      <c r="F9" s="10" t="str">
        <f>B9&amp;" "&amp;COUNTIF($B$6:$B9,B9)</f>
        <v>James 2</v>
      </c>
      <c r="G9" s="10" t="str">
        <f>IF($B9&amp;" "&amp;1=F9, INDEX(C:C,MATCH($B9&amp;" "&amp;1,F:F,0))&amp;" "&amp;IFERROR(INDEX(C:C,MATCH($B9&amp;" "&amp;2,F:F,0)),"")&amp;" "&amp;IFERROR(INDEX(C:C,MATCH($B9&amp;" "&amp;3,F:F,0)),"")&amp;" "&amp;IFERROR(INDEX(C:C,MATCH($B9&amp;" "&amp;4,F:F,0)),""),"")</f>
        <v/>
      </c>
      <c r="I9"/>
      <c r="J9"/>
      <c r="K9"/>
      <c r="L9"/>
      <c r="M9"/>
      <c r="N9"/>
      <c r="O9"/>
      <c r="P9"/>
      <c r="Q9"/>
      <c r="R9"/>
      <c r="S9"/>
      <c r="T9"/>
      <c r="U9"/>
    </row>
    <row r="10" spans="2:21" ht="19.95" customHeight="1" x14ac:dyDescent="0.3">
      <c r="B10" s="14" t="s">
        <v>3</v>
      </c>
      <c r="C10" s="7" t="s">
        <v>15</v>
      </c>
      <c r="D10" s="17">
        <v>42</v>
      </c>
      <c r="F10" s="10" t="str">
        <f>B10&amp;" "&amp;COUNTIF($B$6:$B10,B10)</f>
        <v>James 3</v>
      </c>
      <c r="G10" s="10" t="str">
        <f>IF($B10&amp;" "&amp;1=F10, INDEX(C:C,MATCH($B10&amp;" "&amp;1,F:F,0))&amp;" "&amp;IFERROR(INDEX(C:C,MATCH($B10&amp;" "&amp;2,F:F,0)),"")&amp;" "&amp;IFERROR(INDEX(C:C,MATCH($B10&amp;" "&amp;3,F:F,0)),"")&amp;" "&amp;IFERROR(INDEX(C:C,MATCH($B10&amp;" "&amp;4,F:F,0)),""),"")</f>
        <v/>
      </c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2:21" ht="20.399999999999999" customHeight="1" x14ac:dyDescent="0.3">
      <c r="B11" s="14" t="s">
        <v>5</v>
      </c>
      <c r="C11" s="7" t="s">
        <v>14</v>
      </c>
      <c r="D11" s="17">
        <v>32</v>
      </c>
      <c r="F11" s="10" t="str">
        <f>B11&amp;" "&amp;COUNTIF($B$6:$B11,B11)</f>
        <v>George 1</v>
      </c>
      <c r="G11" s="10" t="str">
        <f>IF($B11&amp;" "&amp;1=F11, INDEX(C:C,MATCH($B11&amp;" "&amp;1,F:F,0))&amp;" "&amp;IFERROR(INDEX(C:C,MATCH($B11&amp;" "&amp;2,F:F,0)),"")&amp;" "&amp;IFERROR(INDEX(C:C,MATCH($B11&amp;" "&amp;3,F:F,0)),"")&amp;" "&amp;IFERROR(INDEX(C:C,MATCH($B11&amp;" "&amp;4,F:F,0)),""),"")</f>
        <v xml:space="preserve">Hockey   </v>
      </c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2:21" ht="19.8" customHeight="1" x14ac:dyDescent="0.3">
      <c r="B12" s="16" t="s">
        <v>6</v>
      </c>
      <c r="C12" s="7" t="s">
        <v>13</v>
      </c>
      <c r="D12" s="18">
        <v>30</v>
      </c>
      <c r="F12" s="10" t="str">
        <f>B12&amp;" "&amp;COUNTIF($B$6:$B12,B12)</f>
        <v>Bell 1</v>
      </c>
      <c r="G12" s="10" t="str">
        <f>IF($B12&amp;" "&amp;1=F12, INDEX(C:C,MATCH($B12&amp;" "&amp;1,F:F,0))&amp;" "&amp;IFERROR(INDEX(C:C,MATCH($B12&amp;" "&amp;2,F:F,0)),"")&amp;" "&amp;IFERROR(INDEX(C:C,MATCH($B12&amp;" "&amp;3,F:F,0)),"")&amp;" "&amp;IFERROR(INDEX(C:C,MATCH($B12&amp;" "&amp;4,F:F,0)),""),"")</f>
        <v xml:space="preserve">Ragbi   </v>
      </c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2:21" ht="19.95" customHeight="1" x14ac:dyDescent="0.3">
      <c r="B13" s="16" t="s">
        <v>2</v>
      </c>
      <c r="C13" s="7" t="s">
        <v>14</v>
      </c>
      <c r="D13" s="18">
        <v>45</v>
      </c>
      <c r="F13" s="10" t="str">
        <f>B13&amp;" "&amp;COUNTIF($B$6:$B13,B13)</f>
        <v>John 2</v>
      </c>
      <c r="G13" s="10" t="str">
        <f>IF($B13&amp;" "&amp;1=F13, INDEX(C:C,MATCH($B13&amp;" "&amp;1,F:F,0))&amp;" "&amp;IFERROR(INDEX(C:C,MATCH($B13&amp;" "&amp;2,F:F,0)),"")&amp;" "&amp;IFERROR(INDEX(C:C,MATCH($B13&amp;" "&amp;3,F:F,0)),"")&amp;" "&amp;IFERROR(INDEX(C:C,MATCH($B13&amp;" "&amp;4,F:F,0)),""),"")</f>
        <v/>
      </c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2:21" ht="19.95" customHeight="1" x14ac:dyDescent="0.3">
      <c r="B14" s="16" t="s">
        <v>2</v>
      </c>
      <c r="C14" s="7" t="s">
        <v>15</v>
      </c>
      <c r="D14" s="18">
        <v>41</v>
      </c>
      <c r="F14" s="10" t="str">
        <f>B14&amp;" "&amp;COUNTIF($B$6:$B14,B14)</f>
        <v>John 3</v>
      </c>
      <c r="G14" s="10" t="str">
        <f>IF($B14&amp;" "&amp;1=F14, INDEX(C:C,MATCH($B14&amp;" "&amp;1,F:F,0))&amp;" "&amp;IFERROR(INDEX(C:C,MATCH($B14&amp;" "&amp;2,F:F,0)),"")&amp;" "&amp;IFERROR(INDEX(C:C,MATCH($B14&amp;" "&amp;3,F:F,0)),"")&amp;" "&amp;IFERROR(INDEX(C:C,MATCH($B14&amp;" "&amp;4,F:F,0)),""),"")</f>
        <v/>
      </c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2:21" ht="19.95" customHeight="1" x14ac:dyDescent="0.3">
      <c r="B15" s="16" t="s">
        <v>4</v>
      </c>
      <c r="C15" s="7" t="s">
        <v>12</v>
      </c>
      <c r="D15" s="18">
        <v>48</v>
      </c>
      <c r="F15" s="10" t="str">
        <f>B15&amp;" "&amp;COUNTIF($B$6:$B15,B15)</f>
        <v>Frank 2</v>
      </c>
      <c r="G15" s="10" t="str">
        <f>IF($B15&amp;" "&amp;1=F15, INDEX(C:C,MATCH($B15&amp;" "&amp;1,F:F,0))&amp;" "&amp;IFERROR(INDEX(C:C,MATCH($B15&amp;" "&amp;2,F:F,0)),"")&amp;" "&amp;IFERROR(INDEX(C:C,MATCH($B15&amp;" "&amp;3,F:F,0)),"")&amp;" "&amp;IFERROR(INDEX(C:C,MATCH($B15&amp;" "&amp;4,F:F,0)),""),"")</f>
        <v/>
      </c>
      <c r="I15"/>
      <c r="J15"/>
      <c r="K15"/>
      <c r="L15"/>
      <c r="M15"/>
      <c r="N15"/>
      <c r="O15"/>
      <c r="P15"/>
      <c r="Q15"/>
      <c r="R15"/>
      <c r="S15"/>
      <c r="T15"/>
      <c r="U15"/>
    </row>
  </sheetData>
  <mergeCells count="1"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Approach 1</vt:lpstr>
      <vt:lpstr>Approach 2</vt:lpstr>
      <vt:lpstr>Approach 3</vt:lpstr>
      <vt:lpstr>Criteria Based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2015-06-05T18:17:20Z</dcterms:created>
  <dcterms:modified xsi:type="dcterms:W3CDTF">2022-12-07T05:12:12Z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2022-11-16T09:52:26Z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bcdd5de6-f41f-4a43-a8cd-221462170aee</vt:lpwstr>
  </property>
  <property fmtid="{D5CDD505-2E9C-101B-9397-08002B2CF9AE}" pid="7" name="MSIP_Label_defa4170-0d19-0005-0004-bc88714345d2_ActionId">
    <vt:lpwstr>afb2fa46-08e3-48aa-90de-a960921bb0b2</vt:lpwstr>
  </property>
  <property fmtid="{D5CDD505-2E9C-101B-9397-08002B2CF9AE}" pid="8" name="MSIP_Label_defa4170-0d19-0005-0004-bc88714345d2_ContentBits">
    <vt:lpwstr>0</vt:lpwstr>
  </property>
</Properties>
</file>