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14\"/>
    </mc:Choice>
  </mc:AlternateContent>
  <xr:revisionPtr revIDLastSave="0" documentId="13_ncr:1_{A40347CD-9AA9-4F87-B4CF-8AD5156A2E68}" xr6:coauthVersionLast="47" xr6:coauthVersionMax="47" xr10:uidLastSave="{00000000-0000-0000-0000-000000000000}"/>
  <bookViews>
    <workbookView xWindow="-108" yWindow="-108" windowWidth="23256" windowHeight="13176" tabRatio="984" activeTab="5" xr2:uid="{00000000-000D-0000-FFFF-FFFF00000000}"/>
  </bookViews>
  <sheets>
    <sheet name="Timesheet" sheetId="9" r:id="rId1"/>
    <sheet name="Fixed" sheetId="28" r:id="rId2"/>
    <sheet name="Variable" sheetId="29" r:id="rId3"/>
    <sheet name="Lunch Break" sheetId="30" r:id="rId4"/>
    <sheet name="Work Hour Sheet" sheetId="32" r:id="rId5"/>
    <sheet name="SUM" sheetId="3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2" l="1"/>
  <c r="D7" i="32" s="1"/>
  <c r="C8" i="32"/>
  <c r="D8" i="32" s="1"/>
  <c r="C9" i="32"/>
  <c r="D9" i="32" s="1"/>
  <c r="C6" i="32"/>
  <c r="D6" i="32" s="1"/>
  <c r="I8" i="31"/>
  <c r="J8" i="31" s="1"/>
  <c r="I9" i="31"/>
  <c r="J9" i="31" s="1"/>
  <c r="I10" i="31"/>
  <c r="J10" i="31" s="1"/>
  <c r="J7" i="31"/>
  <c r="G7" i="29"/>
  <c r="H7" i="29"/>
  <c r="G8" i="29"/>
  <c r="H8" i="29" s="1"/>
  <c r="G9" i="29"/>
  <c r="H9" i="29" s="1"/>
  <c r="H6" i="29"/>
  <c r="F7" i="28"/>
  <c r="G7" i="28" s="1"/>
  <c r="F8" i="28"/>
  <c r="G8" i="28" s="1"/>
  <c r="F9" i="28"/>
  <c r="G9" i="28"/>
  <c r="G6" i="28"/>
  <c r="F6" i="28"/>
  <c r="I7" i="31"/>
  <c r="G6" i="29"/>
</calcChain>
</file>

<file path=xl/sharedStrings.xml><?xml version="1.0" encoding="utf-8"?>
<sst xmlns="http://schemas.openxmlformats.org/spreadsheetml/2006/main" count="67" uniqueCount="17">
  <si>
    <t>Lisa</t>
  </si>
  <si>
    <t>Charles</t>
  </si>
  <si>
    <t>Mathew</t>
  </si>
  <si>
    <t>Bob</t>
  </si>
  <si>
    <t>Entry Time</t>
  </si>
  <si>
    <t>Name</t>
  </si>
  <si>
    <t>Exit Time</t>
  </si>
  <si>
    <t>Total Time</t>
  </si>
  <si>
    <t>Work Hour</t>
  </si>
  <si>
    <t>Lunch Start</t>
  </si>
  <si>
    <t>Lunch End</t>
  </si>
  <si>
    <t>Lunch Time</t>
  </si>
  <si>
    <t>Lunch Break</t>
  </si>
  <si>
    <t>Start</t>
  </si>
  <si>
    <t>End</t>
  </si>
  <si>
    <t>Tea Break</t>
  </si>
  <si>
    <t>Timesheet Formula with Lunch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</si>
</sst>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1" fontId="0" fillId="0" borderId="1" xfId="2" applyNumberFormat="1" applyFont="1" applyBorder="1" applyAlignment="1">
      <alignment horizontal="center" vertical="center"/>
    </xf>
    <xf numFmtId="21" fontId="0" fillId="0" borderId="6" xfId="2" applyNumberFormat="1" applyFont="1" applyBorder="1" applyAlignment="1">
      <alignment horizontal="center" vertical="center"/>
    </xf>
    <xf numFmtId="21" fontId="5" fillId="0" borderId="6" xfId="2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9" fontId="0" fillId="0" borderId="1" xfId="2" applyNumberFormat="1" applyFont="1" applyBorder="1" applyAlignment="1">
      <alignment horizontal="center" vertical="center"/>
    </xf>
    <xf numFmtId="19" fontId="0" fillId="0" borderId="6" xfId="2" applyNumberFormat="1" applyFont="1" applyBorder="1" applyAlignment="1">
      <alignment horizontal="center" vertical="center"/>
    </xf>
    <xf numFmtId="19" fontId="5" fillId="0" borderId="6" xfId="2" applyNumberFormat="1" applyFont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H10"/>
  <sheetViews>
    <sheetView showGridLines="0" zoomScale="90" zoomScaleNormal="90" workbookViewId="0">
      <selection activeCell="J15" sqref="J15"/>
    </sheetView>
  </sheetViews>
  <sheetFormatPr defaultColWidth="8.88671875" defaultRowHeight="19.95" customHeight="1" x14ac:dyDescent="0.3"/>
  <cols>
    <col min="1" max="1" width="2.33203125" style="1" customWidth="1"/>
    <col min="2" max="2" width="10.77734375" style="1" customWidth="1"/>
    <col min="3" max="6" width="13.77734375" style="1" customWidth="1"/>
    <col min="7" max="8" width="12.7773437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</row>
    <row r="3" spans="1:8" ht="19.95" customHeight="1" thickBot="1" x14ac:dyDescent="0.35">
      <c r="A3" s="2"/>
      <c r="B3" s="21" t="s">
        <v>16</v>
      </c>
      <c r="C3" s="22"/>
      <c r="D3" s="22"/>
      <c r="E3" s="22"/>
      <c r="F3" s="23"/>
      <c r="G3"/>
      <c r="H3"/>
    </row>
    <row r="4" spans="1:8" ht="19.95" customHeight="1" thickBot="1" x14ac:dyDescent="0.35">
      <c r="A4" s="2"/>
      <c r="B4" s="2"/>
      <c r="C4" s="2"/>
      <c r="D4" s="2"/>
      <c r="E4" s="2"/>
    </row>
    <row r="5" spans="1:8" ht="19.95" customHeight="1" thickBot="1" x14ac:dyDescent="0.35">
      <c r="A5" s="2"/>
      <c r="B5" s="3" t="s">
        <v>5</v>
      </c>
      <c r="C5" s="3" t="s">
        <v>4</v>
      </c>
      <c r="D5" s="3" t="s">
        <v>9</v>
      </c>
      <c r="E5" s="3" t="s">
        <v>10</v>
      </c>
      <c r="F5" s="3" t="s">
        <v>6</v>
      </c>
      <c r="G5"/>
      <c r="H5"/>
    </row>
    <row r="6" spans="1:8" ht="19.95" customHeight="1" x14ac:dyDescent="0.3">
      <c r="A6" s="2"/>
      <c r="B6" s="10" t="s">
        <v>0</v>
      </c>
      <c r="C6" s="6">
        <v>0.33333333333333331</v>
      </c>
      <c r="D6" s="4">
        <v>0.54166666666666663</v>
      </c>
      <c r="E6" s="4">
        <v>0.57638888888888895</v>
      </c>
      <c r="F6" s="6">
        <v>0.7055555555555556</v>
      </c>
      <c r="G6"/>
      <c r="H6"/>
    </row>
    <row r="7" spans="1:8" ht="19.95" customHeight="1" x14ac:dyDescent="0.3">
      <c r="A7" s="2"/>
      <c r="B7" s="11" t="s">
        <v>1</v>
      </c>
      <c r="C7" s="7">
        <v>0.33680555555555558</v>
      </c>
      <c r="D7" s="5">
        <v>0.54305555555555551</v>
      </c>
      <c r="E7" s="5">
        <v>0.57361111111111118</v>
      </c>
      <c r="F7" s="7">
        <v>0.7319444444444444</v>
      </c>
      <c r="G7"/>
      <c r="H7"/>
    </row>
    <row r="8" spans="1:8" ht="19.95" customHeight="1" x14ac:dyDescent="0.3">
      <c r="A8" s="2"/>
      <c r="B8" s="11" t="s">
        <v>2</v>
      </c>
      <c r="C8" s="7">
        <v>0.33749999999999997</v>
      </c>
      <c r="D8" s="5">
        <v>0.54513888888888895</v>
      </c>
      <c r="E8" s="5">
        <v>0.5625</v>
      </c>
      <c r="F8" s="7">
        <v>0.72777777777777775</v>
      </c>
      <c r="G8"/>
      <c r="H8"/>
    </row>
    <row r="9" spans="1:8" ht="19.95" customHeight="1" x14ac:dyDescent="0.3">
      <c r="B9" s="11" t="s">
        <v>3</v>
      </c>
      <c r="C9" s="8">
        <v>0.34027777777777773</v>
      </c>
      <c r="D9" s="5">
        <v>0.55138888888888882</v>
      </c>
      <c r="E9" s="5">
        <v>0.56597222222222221</v>
      </c>
      <c r="F9" s="8">
        <v>0.72013888888888899</v>
      </c>
      <c r="G9"/>
      <c r="H9"/>
    </row>
    <row r="10" spans="1:8" ht="19.95" customHeight="1" x14ac:dyDescent="0.3">
      <c r="A10" s="2"/>
      <c r="D10" s="2"/>
      <c r="E10" s="2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E0FA-2F7D-4E1F-8E2D-E81813A180E9}">
  <dimension ref="A2:G15"/>
  <sheetViews>
    <sheetView showGridLines="0" zoomScale="90" zoomScaleNormal="90" workbookViewId="0">
      <selection activeCell="K19" sqref="K19"/>
    </sheetView>
  </sheetViews>
  <sheetFormatPr defaultColWidth="8.88671875" defaultRowHeight="19.95" customHeight="1" x14ac:dyDescent="0.3"/>
  <cols>
    <col min="1" max="1" width="2.33203125" style="1" customWidth="1"/>
    <col min="2" max="2" width="10.77734375" style="1" customWidth="1"/>
    <col min="3" max="5" width="13.77734375" style="1" customWidth="1"/>
    <col min="6" max="7" width="12.77734375" style="1" customWidth="1"/>
    <col min="8" max="16384" width="8.88671875" style="1"/>
  </cols>
  <sheetData>
    <row r="2" spans="1:7" ht="19.95" customHeight="1" thickBot="1" x14ac:dyDescent="0.35">
      <c r="A2" s="2"/>
      <c r="B2" s="2"/>
      <c r="C2" s="2"/>
      <c r="D2" s="2"/>
    </row>
    <row r="3" spans="1:7" ht="19.95" customHeight="1" thickBot="1" x14ac:dyDescent="0.35">
      <c r="A3" s="2"/>
      <c r="B3" s="21" t="s">
        <v>16</v>
      </c>
      <c r="C3" s="22"/>
      <c r="D3" s="22"/>
      <c r="E3" s="22"/>
      <c r="F3" s="22"/>
      <c r="G3" s="23"/>
    </row>
    <row r="4" spans="1:7" ht="19.95" customHeight="1" thickBot="1" x14ac:dyDescent="0.35">
      <c r="A4" s="2"/>
      <c r="B4" s="2"/>
      <c r="C4" s="2"/>
      <c r="D4" s="2"/>
    </row>
    <row r="5" spans="1:7" ht="19.95" customHeight="1" thickBot="1" x14ac:dyDescent="0.35">
      <c r="A5" s="2"/>
      <c r="B5" s="3" t="s">
        <v>5</v>
      </c>
      <c r="C5" s="3" t="s">
        <v>4</v>
      </c>
      <c r="D5" s="3" t="s">
        <v>11</v>
      </c>
      <c r="E5" s="3" t="s">
        <v>6</v>
      </c>
      <c r="F5" s="3" t="s">
        <v>7</v>
      </c>
      <c r="G5" s="3" t="s">
        <v>8</v>
      </c>
    </row>
    <row r="6" spans="1:7" ht="19.95" customHeight="1" x14ac:dyDescent="0.3">
      <c r="A6" s="2"/>
      <c r="B6" s="10" t="s">
        <v>0</v>
      </c>
      <c r="C6" s="17">
        <v>0.33333333333333331</v>
      </c>
      <c r="D6" s="15">
        <v>4.1666666666666664E-2</v>
      </c>
      <c r="E6" s="17">
        <v>0.7055555555555556</v>
      </c>
      <c r="F6" s="15">
        <f>(E6-C6)-D6</f>
        <v>0.3305555555555556</v>
      </c>
      <c r="G6" s="9">
        <f>F6*24</f>
        <v>7.9333333333333345</v>
      </c>
    </row>
    <row r="7" spans="1:7" ht="19.95" customHeight="1" x14ac:dyDescent="0.3">
      <c r="A7" s="2"/>
      <c r="B7" s="11" t="s">
        <v>1</v>
      </c>
      <c r="C7" s="17">
        <v>0.33680555555555558</v>
      </c>
      <c r="D7" s="15">
        <v>4.1666666666666664E-2</v>
      </c>
      <c r="E7" s="18">
        <v>0.7319444444444444</v>
      </c>
      <c r="F7" s="15">
        <f t="shared" ref="F7:F9" si="0">(E7-C7)-D7</f>
        <v>0.35347222222222213</v>
      </c>
      <c r="G7" s="9">
        <f t="shared" ref="G7:G9" si="1">F7*24</f>
        <v>8.4833333333333307</v>
      </c>
    </row>
    <row r="8" spans="1:7" ht="19.95" customHeight="1" x14ac:dyDescent="0.3">
      <c r="A8" s="2"/>
      <c r="B8" s="11" t="s">
        <v>2</v>
      </c>
      <c r="C8" s="17">
        <v>0.33749999999999997</v>
      </c>
      <c r="D8" s="15">
        <v>4.1666666666666699E-2</v>
      </c>
      <c r="E8" s="18">
        <v>0.72777777777777775</v>
      </c>
      <c r="F8" s="15">
        <f t="shared" si="0"/>
        <v>0.34861111111111109</v>
      </c>
      <c r="G8" s="9">
        <f t="shared" si="1"/>
        <v>8.3666666666666671</v>
      </c>
    </row>
    <row r="9" spans="1:7" ht="19.95" customHeight="1" x14ac:dyDescent="0.3">
      <c r="B9" s="11" t="s">
        <v>3</v>
      </c>
      <c r="C9" s="17">
        <v>0.34027777777777773</v>
      </c>
      <c r="D9" s="15">
        <v>4.1666666666666699E-2</v>
      </c>
      <c r="E9" s="19">
        <v>0.72013888888888899</v>
      </c>
      <c r="F9" s="15">
        <f t="shared" si="0"/>
        <v>0.33819444444444458</v>
      </c>
      <c r="G9" s="9">
        <f t="shared" si="1"/>
        <v>8.1166666666666707</v>
      </c>
    </row>
    <row r="10" spans="1:7" ht="19.95" customHeight="1" x14ac:dyDescent="0.3">
      <c r="A10" s="2"/>
      <c r="D10" s="2"/>
    </row>
    <row r="11" spans="1:7" ht="19.95" customHeight="1" x14ac:dyDescent="0.3">
      <c r="B11"/>
    </row>
    <row r="12" spans="1:7" ht="19.95" customHeight="1" x14ac:dyDescent="0.3">
      <c r="B12"/>
    </row>
    <row r="13" spans="1:7" ht="19.95" customHeight="1" x14ac:dyDescent="0.3">
      <c r="B13"/>
    </row>
    <row r="14" spans="1:7" ht="19.95" customHeight="1" x14ac:dyDescent="0.3">
      <c r="B14"/>
    </row>
    <row r="15" spans="1:7" ht="19.95" customHeight="1" x14ac:dyDescent="0.3">
      <c r="B15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E041-BB72-4B3A-A3F3-FBECA7F32533}">
  <dimension ref="A2:H10"/>
  <sheetViews>
    <sheetView showGridLines="0" zoomScale="90" zoomScaleNormal="90" workbookViewId="0">
      <selection activeCell="G6" sqref="G6:H9"/>
    </sheetView>
  </sheetViews>
  <sheetFormatPr defaultColWidth="8.88671875" defaultRowHeight="19.95" customHeight="1" x14ac:dyDescent="0.3"/>
  <cols>
    <col min="1" max="1" width="2.33203125" style="1" customWidth="1"/>
    <col min="2" max="2" width="10.77734375" style="1" customWidth="1"/>
    <col min="3" max="6" width="13.77734375" style="1" customWidth="1"/>
    <col min="7" max="8" width="12.7773437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</row>
    <row r="3" spans="1:8" ht="19.95" customHeight="1" thickBot="1" x14ac:dyDescent="0.35">
      <c r="A3" s="2"/>
      <c r="B3" s="21" t="s">
        <v>16</v>
      </c>
      <c r="C3" s="22"/>
      <c r="D3" s="22"/>
      <c r="E3" s="22"/>
      <c r="F3" s="22"/>
      <c r="G3" s="22"/>
      <c r="H3" s="23"/>
    </row>
    <row r="4" spans="1:8" ht="19.95" customHeight="1" thickBot="1" x14ac:dyDescent="0.35">
      <c r="A4" s="2"/>
      <c r="B4" s="2"/>
      <c r="C4" s="2"/>
      <c r="D4" s="2"/>
      <c r="E4" s="2"/>
    </row>
    <row r="5" spans="1:8" ht="19.95" customHeight="1" thickBot="1" x14ac:dyDescent="0.35">
      <c r="A5" s="2"/>
      <c r="B5" s="3" t="s">
        <v>5</v>
      </c>
      <c r="C5" s="3" t="s">
        <v>4</v>
      </c>
      <c r="D5" s="3" t="s">
        <v>9</v>
      </c>
      <c r="E5" s="3" t="s">
        <v>10</v>
      </c>
      <c r="F5" s="3" t="s">
        <v>6</v>
      </c>
      <c r="G5" s="3" t="s">
        <v>7</v>
      </c>
      <c r="H5" s="3" t="s">
        <v>8</v>
      </c>
    </row>
    <row r="6" spans="1:8" ht="19.95" customHeight="1" x14ac:dyDescent="0.3">
      <c r="A6" s="2"/>
      <c r="B6" s="10" t="s">
        <v>0</v>
      </c>
      <c r="C6" s="6">
        <v>0.33333333333333331</v>
      </c>
      <c r="D6" s="4">
        <v>0.54166666666666663</v>
      </c>
      <c r="E6" s="4">
        <v>0.57638888888888895</v>
      </c>
      <c r="F6" s="6">
        <v>0.7055555555555556</v>
      </c>
      <c r="G6" s="15">
        <f>(F6-C6)-(E6-D6)</f>
        <v>0.33749999999999997</v>
      </c>
      <c r="H6" s="9">
        <f>G6*24</f>
        <v>8.1</v>
      </c>
    </row>
    <row r="7" spans="1:8" ht="19.95" customHeight="1" x14ac:dyDescent="0.3">
      <c r="A7" s="2"/>
      <c r="B7" s="11" t="s">
        <v>1</v>
      </c>
      <c r="C7" s="7">
        <v>0.33680555555555558</v>
      </c>
      <c r="D7" s="5">
        <v>0.54305555555555551</v>
      </c>
      <c r="E7" s="5">
        <v>0.57361111111111118</v>
      </c>
      <c r="F7" s="7">
        <v>0.7319444444444444</v>
      </c>
      <c r="G7" s="15">
        <f t="shared" ref="G7:G9" si="0">(F7-C7)-(E7-D7)</f>
        <v>0.36458333333333315</v>
      </c>
      <c r="H7" s="9">
        <f t="shared" ref="H7:H9" si="1">G7*24</f>
        <v>8.7499999999999964</v>
      </c>
    </row>
    <row r="8" spans="1:8" ht="19.95" customHeight="1" x14ac:dyDescent="0.3">
      <c r="A8" s="2"/>
      <c r="B8" s="11" t="s">
        <v>2</v>
      </c>
      <c r="C8" s="7">
        <v>0.33749999999999997</v>
      </c>
      <c r="D8" s="5">
        <v>0.54513888888888895</v>
      </c>
      <c r="E8" s="5">
        <v>0.5625</v>
      </c>
      <c r="F8" s="7">
        <v>0.72777777777777775</v>
      </c>
      <c r="G8" s="15">
        <f t="shared" si="0"/>
        <v>0.37291666666666673</v>
      </c>
      <c r="H8" s="9">
        <f t="shared" si="1"/>
        <v>8.9500000000000011</v>
      </c>
    </row>
    <row r="9" spans="1:8" ht="19.95" customHeight="1" x14ac:dyDescent="0.3">
      <c r="B9" s="11" t="s">
        <v>3</v>
      </c>
      <c r="C9" s="8">
        <v>0.34027777777777773</v>
      </c>
      <c r="D9" s="5">
        <v>0.55138888888888882</v>
      </c>
      <c r="E9" s="5">
        <v>0.56597222222222221</v>
      </c>
      <c r="F9" s="8">
        <v>0.72013888888888899</v>
      </c>
      <c r="G9" s="15">
        <f t="shared" si="0"/>
        <v>0.36527777777777787</v>
      </c>
      <c r="H9" s="9">
        <f t="shared" si="1"/>
        <v>8.7666666666666693</v>
      </c>
    </row>
    <row r="10" spans="1:8" ht="19.95" customHeight="1" x14ac:dyDescent="0.3">
      <c r="A10" s="2"/>
      <c r="D10" s="2"/>
      <c r="E10" s="2"/>
    </row>
  </sheetData>
  <mergeCells count="1">
    <mergeCell ref="B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F404B-D464-4BD7-8682-CA6B240819AB}">
  <dimension ref="A2:F10"/>
  <sheetViews>
    <sheetView showGridLines="0" zoomScale="90" zoomScaleNormal="90" workbookViewId="0">
      <selection activeCell="B4" sqref="B4"/>
    </sheetView>
  </sheetViews>
  <sheetFormatPr defaultColWidth="8.88671875" defaultRowHeight="19.95" customHeight="1" x14ac:dyDescent="0.3"/>
  <cols>
    <col min="1" max="1" width="2.33203125" style="1" customWidth="1"/>
    <col min="2" max="2" width="10.77734375" style="1" customWidth="1"/>
    <col min="3" max="6" width="12.77734375" style="1" customWidth="1"/>
    <col min="7" max="16384" width="8.88671875" style="1"/>
  </cols>
  <sheetData>
    <row r="2" spans="1:6" ht="19.95" customHeight="1" thickBot="1" x14ac:dyDescent="0.35">
      <c r="A2" s="2"/>
      <c r="B2" s="2"/>
      <c r="C2" s="2"/>
      <c r="D2" s="2"/>
      <c r="E2" s="2"/>
    </row>
    <row r="3" spans="1:6" ht="19.95" customHeight="1" thickBot="1" x14ac:dyDescent="0.35">
      <c r="A3" s="2"/>
      <c r="B3" s="21" t="s">
        <v>16</v>
      </c>
      <c r="C3" s="22"/>
      <c r="D3" s="22"/>
      <c r="E3" s="22"/>
      <c r="F3" s="23"/>
    </row>
    <row r="4" spans="1:6" ht="19.95" customHeight="1" thickBot="1" x14ac:dyDescent="0.35">
      <c r="A4" s="2"/>
      <c r="B4" s="2"/>
      <c r="C4" s="2"/>
      <c r="D4" s="2"/>
      <c r="E4" s="2"/>
    </row>
    <row r="5" spans="1:6" ht="19.95" customHeight="1" thickBot="1" x14ac:dyDescent="0.35">
      <c r="A5" s="2"/>
      <c r="B5" s="3" t="s">
        <v>5</v>
      </c>
      <c r="C5" s="3" t="s">
        <v>4</v>
      </c>
      <c r="D5" s="3" t="s">
        <v>9</v>
      </c>
      <c r="E5" s="3" t="s">
        <v>10</v>
      </c>
      <c r="F5" s="3" t="s">
        <v>6</v>
      </c>
    </row>
    <row r="6" spans="1:6" ht="19.95" customHeight="1" x14ac:dyDescent="0.3">
      <c r="A6" s="2"/>
      <c r="B6" s="10" t="s">
        <v>0</v>
      </c>
      <c r="C6" s="12">
        <v>0.33333333333333331</v>
      </c>
      <c r="D6" s="15">
        <v>0.54166666666666663</v>
      </c>
      <c r="E6" s="15">
        <v>0.57638888888888895</v>
      </c>
      <c r="F6" s="12">
        <v>0.7055555555555556</v>
      </c>
    </row>
    <row r="7" spans="1:6" ht="19.95" customHeight="1" x14ac:dyDescent="0.3">
      <c r="A7" s="2"/>
      <c r="B7" s="11" t="s">
        <v>1</v>
      </c>
      <c r="C7" s="13">
        <v>0.33680555555555558</v>
      </c>
      <c r="D7" s="20">
        <v>0.54305555555555551</v>
      </c>
      <c r="E7" s="20">
        <v>0.57361111111111118</v>
      </c>
      <c r="F7" s="13">
        <v>0.7319444444444444</v>
      </c>
    </row>
    <row r="8" spans="1:6" ht="19.95" customHeight="1" x14ac:dyDescent="0.3">
      <c r="A8" s="2"/>
      <c r="B8" s="11" t="s">
        <v>2</v>
      </c>
      <c r="C8" s="13">
        <v>0.33749999999999997</v>
      </c>
      <c r="D8" s="20">
        <v>0.54513888888888895</v>
      </c>
      <c r="E8" s="20">
        <v>0.5625</v>
      </c>
      <c r="F8" s="13">
        <v>0.72777777777777775</v>
      </c>
    </row>
    <row r="9" spans="1:6" ht="19.95" customHeight="1" x14ac:dyDescent="0.3">
      <c r="B9" s="11" t="s">
        <v>3</v>
      </c>
      <c r="C9" s="14">
        <v>0.34027777777777773</v>
      </c>
      <c r="D9" s="20">
        <v>0.55138888888888882</v>
      </c>
      <c r="E9" s="20">
        <v>0.56597222222222221</v>
      </c>
      <c r="F9" s="14">
        <v>0.72013888888888899</v>
      </c>
    </row>
    <row r="10" spans="1:6" ht="19.95" customHeight="1" x14ac:dyDescent="0.3">
      <c r="A10" s="2"/>
      <c r="D10" s="2"/>
      <c r="E10" s="2"/>
    </row>
  </sheetData>
  <mergeCells count="1"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ACED-B25E-4AA2-A654-678E5650F105}">
  <dimension ref="A2:K10"/>
  <sheetViews>
    <sheetView showGridLines="0" zoomScale="90" zoomScaleNormal="90" workbookViewId="0">
      <selection activeCell="C6" sqref="C6:D9"/>
    </sheetView>
  </sheetViews>
  <sheetFormatPr defaultColWidth="8.88671875" defaultRowHeight="19.95" customHeight="1" x14ac:dyDescent="0.3"/>
  <cols>
    <col min="1" max="1" width="2.33203125" style="1" customWidth="1"/>
    <col min="2" max="4" width="14.77734375" style="1" customWidth="1"/>
    <col min="5" max="16384" width="8.88671875" style="1"/>
  </cols>
  <sheetData>
    <row r="2" spans="1:11" ht="19.95" customHeight="1" thickBot="1" x14ac:dyDescent="0.35">
      <c r="A2" s="2"/>
      <c r="B2" s="2"/>
    </row>
    <row r="3" spans="1:11" ht="19.95" customHeight="1" thickBot="1" x14ac:dyDescent="0.35">
      <c r="A3" s="2"/>
      <c r="B3" s="21" t="s">
        <v>16</v>
      </c>
      <c r="C3" s="22"/>
      <c r="D3" s="23"/>
      <c r="K3" s="28"/>
    </row>
    <row r="4" spans="1:11" ht="19.95" customHeight="1" thickBot="1" x14ac:dyDescent="0.35">
      <c r="A4" s="2"/>
      <c r="B4" s="2"/>
    </row>
    <row r="5" spans="1:11" ht="19.95" customHeight="1" thickBot="1" x14ac:dyDescent="0.35">
      <c r="A5" s="2"/>
      <c r="B5" s="3" t="s">
        <v>5</v>
      </c>
      <c r="C5" s="3" t="s">
        <v>7</v>
      </c>
      <c r="D5" s="3" t="s">
        <v>8</v>
      </c>
    </row>
    <row r="6" spans="1:11" ht="19.95" customHeight="1" x14ac:dyDescent="0.3">
      <c r="A6" s="2"/>
      <c r="B6" s="10" t="s">
        <v>0</v>
      </c>
      <c r="C6" s="16">
        <f>('Lunch Break'!F6-'Lunch Break'!C6)-('Lunch Break'!E6-'Lunch Break'!D6)</f>
        <v>0.33749999999999997</v>
      </c>
      <c r="D6" s="9">
        <f>C6*24</f>
        <v>8.1</v>
      </c>
    </row>
    <row r="7" spans="1:11" ht="19.95" customHeight="1" x14ac:dyDescent="0.3">
      <c r="A7" s="2"/>
      <c r="B7" s="11" t="s">
        <v>1</v>
      </c>
      <c r="C7" s="16">
        <f>('Lunch Break'!F7-'Lunch Break'!C7)-('Lunch Break'!E7-'Lunch Break'!D7)</f>
        <v>0.36458333333333315</v>
      </c>
      <c r="D7" s="9">
        <f t="shared" ref="D7:D9" si="0">C7*24</f>
        <v>8.7499999999999964</v>
      </c>
    </row>
    <row r="8" spans="1:11" ht="19.95" customHeight="1" x14ac:dyDescent="0.3">
      <c r="A8" s="2"/>
      <c r="B8" s="11" t="s">
        <v>2</v>
      </c>
      <c r="C8" s="16">
        <f>('Lunch Break'!F8-'Lunch Break'!C8)-('Lunch Break'!E8-'Lunch Break'!D8)</f>
        <v>0.37291666666666673</v>
      </c>
      <c r="D8" s="9">
        <f t="shared" si="0"/>
        <v>8.9500000000000011</v>
      </c>
    </row>
    <row r="9" spans="1:11" ht="19.95" customHeight="1" x14ac:dyDescent="0.3">
      <c r="B9" s="11" t="s">
        <v>3</v>
      </c>
      <c r="C9" s="16">
        <f>('Lunch Break'!F9-'Lunch Break'!C9)-('Lunch Break'!E9-'Lunch Break'!D9)</f>
        <v>0.36527777777777787</v>
      </c>
      <c r="D9" s="9">
        <f t="shared" si="0"/>
        <v>8.7666666666666693</v>
      </c>
    </row>
    <row r="10" spans="1:11" ht="19.95" customHeight="1" x14ac:dyDescent="0.3">
      <c r="A10" s="2"/>
    </row>
  </sheetData>
  <mergeCells count="1"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A7C7-669F-4578-B1EE-9010104C5526}">
  <dimension ref="A2:J22"/>
  <sheetViews>
    <sheetView showGridLines="0" tabSelected="1" zoomScale="90" zoomScaleNormal="90" workbookViewId="0">
      <selection activeCell="K17" sqref="K17"/>
    </sheetView>
  </sheetViews>
  <sheetFormatPr defaultColWidth="8.88671875" defaultRowHeight="19.95" customHeight="1" x14ac:dyDescent="0.3"/>
  <cols>
    <col min="1" max="1" width="2.33203125" style="1" customWidth="1"/>
    <col min="2" max="2" width="10.77734375" style="1" customWidth="1"/>
    <col min="3" max="10" width="11.77734375" style="1" customWidth="1"/>
    <col min="11" max="16384" width="8.88671875" style="1"/>
  </cols>
  <sheetData>
    <row r="2" spans="1:10" ht="19.95" customHeight="1" thickBot="1" x14ac:dyDescent="0.35">
      <c r="A2" s="2"/>
      <c r="B2" s="2"/>
      <c r="C2" s="2"/>
      <c r="D2" s="2"/>
      <c r="E2" s="2"/>
      <c r="F2" s="2"/>
      <c r="G2" s="2"/>
    </row>
    <row r="3" spans="1:10" ht="19.95" customHeight="1" thickBot="1" x14ac:dyDescent="0.35">
      <c r="A3" s="2"/>
      <c r="B3" s="21" t="s">
        <v>16</v>
      </c>
      <c r="C3" s="22"/>
      <c r="D3" s="22"/>
      <c r="E3" s="22"/>
      <c r="F3" s="22"/>
      <c r="G3" s="22"/>
      <c r="H3" s="22"/>
      <c r="I3" s="22"/>
      <c r="J3" s="23"/>
    </row>
    <row r="4" spans="1:10" ht="19.95" customHeight="1" thickBot="1" x14ac:dyDescent="0.35">
      <c r="A4" s="2"/>
      <c r="B4" s="2"/>
      <c r="C4" s="2"/>
      <c r="D4" s="2"/>
      <c r="E4" s="2"/>
      <c r="F4" s="2"/>
      <c r="G4" s="2"/>
    </row>
    <row r="5" spans="1:10" ht="19.95" customHeight="1" thickBot="1" x14ac:dyDescent="0.35">
      <c r="A5" s="2"/>
      <c r="B5" s="24" t="s">
        <v>5</v>
      </c>
      <c r="C5" s="24" t="s">
        <v>4</v>
      </c>
      <c r="D5" s="26" t="s">
        <v>12</v>
      </c>
      <c r="E5" s="27"/>
      <c r="F5" s="26" t="s">
        <v>15</v>
      </c>
      <c r="G5" s="27"/>
      <c r="H5" s="24" t="s">
        <v>6</v>
      </c>
      <c r="I5" s="24" t="s">
        <v>7</v>
      </c>
      <c r="J5" s="24" t="s">
        <v>8</v>
      </c>
    </row>
    <row r="6" spans="1:10" ht="19.95" customHeight="1" thickBot="1" x14ac:dyDescent="0.35">
      <c r="A6" s="2"/>
      <c r="B6" s="25"/>
      <c r="C6" s="25"/>
      <c r="D6" s="3" t="s">
        <v>13</v>
      </c>
      <c r="E6" s="3" t="s">
        <v>14</v>
      </c>
      <c r="F6" s="3" t="s">
        <v>13</v>
      </c>
      <c r="G6" s="3" t="s">
        <v>14</v>
      </c>
      <c r="H6" s="25"/>
      <c r="I6" s="25"/>
      <c r="J6" s="25"/>
    </row>
    <row r="7" spans="1:10" ht="19.95" customHeight="1" x14ac:dyDescent="0.3">
      <c r="A7" s="2"/>
      <c r="B7" s="10" t="s">
        <v>0</v>
      </c>
      <c r="C7" s="12">
        <v>0.33333333333333331</v>
      </c>
      <c r="D7" s="15">
        <v>0.54166666666666663</v>
      </c>
      <c r="E7" s="15">
        <v>0.57638888888888895</v>
      </c>
      <c r="F7" s="15">
        <v>0.60416666666666663</v>
      </c>
      <c r="G7" s="15">
        <v>0.62152777777777779</v>
      </c>
      <c r="H7" s="12">
        <v>0.7055555555555556</v>
      </c>
      <c r="I7" s="15">
        <f>SUM((D7-C7),(F7-E7),(H7-G7))</f>
        <v>0.32013888888888881</v>
      </c>
      <c r="J7" s="9">
        <f>I7*24</f>
        <v>7.6833333333333318</v>
      </c>
    </row>
    <row r="8" spans="1:10" ht="19.95" customHeight="1" x14ac:dyDescent="0.3">
      <c r="A8" s="2"/>
      <c r="B8" s="11" t="s">
        <v>1</v>
      </c>
      <c r="C8" s="13">
        <v>0.33680555555555558</v>
      </c>
      <c r="D8" s="20">
        <v>0.54305555555555551</v>
      </c>
      <c r="E8" s="20">
        <v>0.57361111111111118</v>
      </c>
      <c r="F8" s="20">
        <v>0.625</v>
      </c>
      <c r="G8" s="20">
        <v>0.625</v>
      </c>
      <c r="H8" s="13">
        <v>0.7319444444444444</v>
      </c>
      <c r="I8" s="15">
        <f t="shared" ref="I8:I10" si="0">SUM((D8-C8),(F8-E8),(H8-G8))</f>
        <v>0.36458333333333315</v>
      </c>
      <c r="J8" s="9">
        <f t="shared" ref="J8:J10" si="1">I8*24</f>
        <v>8.7499999999999964</v>
      </c>
    </row>
    <row r="9" spans="1:10" ht="19.95" customHeight="1" x14ac:dyDescent="0.3">
      <c r="A9" s="2"/>
      <c r="B9" s="11" t="s">
        <v>2</v>
      </c>
      <c r="C9" s="13">
        <v>0.33749999999999997</v>
      </c>
      <c r="D9" s="20">
        <v>0.54513888888888895</v>
      </c>
      <c r="E9" s="20">
        <v>0.5625</v>
      </c>
      <c r="F9" s="20">
        <v>0.625</v>
      </c>
      <c r="G9" s="20">
        <v>0.625</v>
      </c>
      <c r="H9" s="13">
        <v>0.72777777777777775</v>
      </c>
      <c r="I9" s="15">
        <f t="shared" si="0"/>
        <v>0.37291666666666673</v>
      </c>
      <c r="J9" s="9">
        <f t="shared" si="1"/>
        <v>8.9500000000000011</v>
      </c>
    </row>
    <row r="10" spans="1:10" ht="19.95" customHeight="1" x14ac:dyDescent="0.3">
      <c r="B10" s="11" t="s">
        <v>3</v>
      </c>
      <c r="C10" s="14">
        <v>0.34027777777777773</v>
      </c>
      <c r="D10" s="20">
        <v>0.55138888888888882</v>
      </c>
      <c r="E10" s="20">
        <v>0.56597222222222221</v>
      </c>
      <c r="F10" s="20">
        <v>0.65625</v>
      </c>
      <c r="G10" s="20">
        <v>0.67847222222222225</v>
      </c>
      <c r="H10" s="14">
        <v>0.72013888888888899</v>
      </c>
      <c r="I10" s="15">
        <f t="shared" si="0"/>
        <v>0.34305555555555561</v>
      </c>
      <c r="J10" s="9">
        <f t="shared" si="1"/>
        <v>8.2333333333333343</v>
      </c>
    </row>
    <row r="11" spans="1:10" ht="19.95" customHeight="1" x14ac:dyDescent="0.3">
      <c r="A11" s="2"/>
      <c r="D11" s="2"/>
      <c r="E11" s="2"/>
      <c r="F11" s="2"/>
      <c r="G11" s="2"/>
    </row>
    <row r="12" spans="1:10" ht="19.95" customHeight="1" x14ac:dyDescent="0.3">
      <c r="A12"/>
      <c r="B12"/>
      <c r="C12"/>
      <c r="D12"/>
    </row>
    <row r="13" spans="1:10" ht="19.95" customHeight="1" x14ac:dyDescent="0.3">
      <c r="A13"/>
      <c r="B13"/>
      <c r="C13"/>
      <c r="D13"/>
    </row>
    <row r="14" spans="1:10" ht="19.95" customHeight="1" x14ac:dyDescent="0.3">
      <c r="A14"/>
      <c r="B14"/>
      <c r="C14"/>
      <c r="D14"/>
    </row>
    <row r="15" spans="1:10" ht="19.95" customHeight="1" x14ac:dyDescent="0.3">
      <c r="A15"/>
      <c r="B15"/>
      <c r="C15"/>
      <c r="D15"/>
    </row>
    <row r="16" spans="1:10" ht="19.95" customHeight="1" x14ac:dyDescent="0.3">
      <c r="A16"/>
      <c r="B16"/>
      <c r="C16"/>
      <c r="D16"/>
    </row>
    <row r="17" spans="1:4" ht="19.95" customHeight="1" x14ac:dyDescent="0.3">
      <c r="A17"/>
      <c r="B17"/>
      <c r="C17"/>
      <c r="D17"/>
    </row>
    <row r="18" spans="1:4" ht="19.95" customHeight="1" x14ac:dyDescent="0.3">
      <c r="A18"/>
      <c r="B18"/>
      <c r="C18"/>
      <c r="D18"/>
    </row>
    <row r="19" spans="1:4" ht="19.95" customHeight="1" x14ac:dyDescent="0.3">
      <c r="A19"/>
      <c r="B19"/>
      <c r="C19"/>
      <c r="D19"/>
    </row>
    <row r="20" spans="1:4" ht="19.95" customHeight="1" x14ac:dyDescent="0.3">
      <c r="A20"/>
      <c r="B20"/>
      <c r="C20"/>
      <c r="D20"/>
    </row>
    <row r="21" spans="1:4" ht="19.95" customHeight="1" x14ac:dyDescent="0.3">
      <c r="A21"/>
      <c r="B21"/>
      <c r="C21"/>
      <c r="D21"/>
    </row>
    <row r="22" spans="1:4" ht="19.95" customHeight="1" x14ac:dyDescent="0.3">
      <c r="A22"/>
      <c r="B22"/>
      <c r="C22"/>
      <c r="D22"/>
    </row>
  </sheetData>
  <mergeCells count="8">
    <mergeCell ref="B3:J3"/>
    <mergeCell ref="B5:B6"/>
    <mergeCell ref="C5:C6"/>
    <mergeCell ref="D5:E5"/>
    <mergeCell ref="F5:G5"/>
    <mergeCell ref="H5:H6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Timesheet</vt:lpstr>
      <vt:lpstr>Fixed</vt:lpstr>
      <vt:lpstr>Variable</vt:lpstr>
      <vt:lpstr>Lunch Break</vt:lpstr>
      <vt:lpstr>Work Hour Sheet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2022-12-06T07:53:18Z</dcterms:modified>
</cp:coreProperties>
</file>