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Ahad\Downloads\"/>
    </mc:Choice>
  </mc:AlternateContent>
  <xr:revisionPtr revIDLastSave="0" documentId="13_ncr:1_{A77DF739-FAEE-4F7B-A38D-93746ECB0E36}" xr6:coauthVersionLast="47" xr6:coauthVersionMax="47" xr10:uidLastSave="{00000000-0000-0000-0000-000000000000}"/>
  <bookViews>
    <workbookView xWindow="-120" yWindow="-120" windowWidth="29040" windowHeight="15840" firstSheet="1" activeTab="8" xr2:uid="{00000000-000D-0000-FFFF-FFFF00000000}"/>
  </bookViews>
  <sheets>
    <sheet name="Overview" sheetId="13" r:id="rId1"/>
    <sheet name="Datasheet" sheetId="12" r:id="rId2"/>
    <sheet name="Manual calculation" sheetId="6" r:id="rId3"/>
    <sheet name="Average function" sheetId="2" r:id="rId4"/>
    <sheet name="Formula Tab" sheetId="3" r:id="rId5"/>
    <sheet name="Keyboard shortcut" sheetId="4" r:id="rId6"/>
    <sheet name="sumproduct function" sheetId="5" r:id="rId7"/>
    <sheet name="sum function" sheetId="11" r:id="rId8"/>
    <sheet name="pivot table" sheetId="14" r:id="rId9"/>
  </sheets>
  <definedNames>
    <definedName name="_xlnm._FilterDatabase" localSheetId="3" hidden="1">'Average function'!$B$15:$D$15</definedName>
    <definedName name="_xlnm._FilterDatabase" localSheetId="4" hidden="1">'Formula Tab'!$B$5:$D$11</definedName>
    <definedName name="_xlnm._FilterDatabase" localSheetId="5" hidden="1">'Keyboard shortcut'!$B$5:$D$12</definedName>
  </definedNames>
  <calcPr calcId="191029"/>
  <pivotCaches>
    <pivotCache cacheId="0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1" l="1"/>
  <c r="J7" i="11" s="1"/>
  <c r="I8" i="11"/>
  <c r="I9" i="11"/>
  <c r="J9" i="11" s="1"/>
  <c r="I10" i="11"/>
  <c r="J10" i="11" s="1"/>
  <c r="I11" i="11"/>
  <c r="J11" i="11" s="1"/>
  <c r="J8" i="11"/>
  <c r="I6" i="11"/>
  <c r="J6" i="11" s="1"/>
  <c r="I7" i="4"/>
  <c r="I8" i="4"/>
  <c r="I9" i="4"/>
  <c r="I10" i="4"/>
  <c r="I11" i="4"/>
  <c r="I6" i="4"/>
  <c r="I6" i="3"/>
  <c r="I7" i="3"/>
  <c r="I8" i="3"/>
  <c r="I9" i="3"/>
  <c r="I10" i="3"/>
  <c r="I11" i="3"/>
  <c r="I7" i="2"/>
  <c r="I8" i="2"/>
  <c r="I9" i="2"/>
  <c r="I10" i="2"/>
  <c r="I11" i="2"/>
  <c r="J6" i="2"/>
  <c r="J7" i="6"/>
  <c r="J8" i="6"/>
  <c r="J9" i="6"/>
  <c r="J10" i="6"/>
  <c r="J11" i="6"/>
  <c r="I7" i="6"/>
  <c r="I8" i="6"/>
  <c r="I9" i="6"/>
  <c r="I10" i="6"/>
  <c r="I11" i="6"/>
  <c r="J6" i="6"/>
  <c r="D13" i="5"/>
  <c r="J8" i="4" l="1"/>
  <c r="J9" i="4"/>
  <c r="J11" i="4"/>
  <c r="J10" i="4"/>
  <c r="J7" i="4"/>
  <c r="J6" i="4"/>
  <c r="J9" i="3"/>
  <c r="J11" i="3"/>
  <c r="J10" i="3"/>
  <c r="J8" i="3"/>
  <c r="J7" i="3"/>
  <c r="J6" i="3"/>
  <c r="I6" i="2"/>
  <c r="J11" i="2"/>
  <c r="J10" i="2"/>
  <c r="J9" i="2"/>
  <c r="J8" i="2"/>
  <c r="J7" i="2"/>
  <c r="I6" i="6"/>
</calcChain>
</file>

<file path=xl/sharedStrings.xml><?xml version="1.0" encoding="utf-8"?>
<sst xmlns="http://schemas.openxmlformats.org/spreadsheetml/2006/main" count="283" uniqueCount="40">
  <si>
    <t>Robin</t>
  </si>
  <si>
    <t>Aaron</t>
  </si>
  <si>
    <t>Smith</t>
  </si>
  <si>
    <t>James</t>
  </si>
  <si>
    <t>Patrick</t>
  </si>
  <si>
    <t>Practice Sheet</t>
  </si>
  <si>
    <t>Joffrey</t>
  </si>
  <si>
    <t>Attendance Sheet For Spring Term</t>
  </si>
  <si>
    <t>Name</t>
  </si>
  <si>
    <t>January</t>
  </si>
  <si>
    <t>February</t>
  </si>
  <si>
    <t>March</t>
  </si>
  <si>
    <t>April</t>
  </si>
  <si>
    <t>May</t>
  </si>
  <si>
    <t>June</t>
  </si>
  <si>
    <t>Number of Months</t>
  </si>
  <si>
    <t>Average</t>
  </si>
  <si>
    <t>Percentage(%)</t>
  </si>
  <si>
    <t xml:space="preserve">Monthly Class Days </t>
  </si>
  <si>
    <t>Month</t>
  </si>
  <si>
    <t xml:space="preserve">Total Enrolled Student </t>
  </si>
  <si>
    <t>Per Head Attendeance</t>
  </si>
  <si>
    <t>Average Attendance</t>
  </si>
  <si>
    <t>Method</t>
  </si>
  <si>
    <t>Outcome</t>
  </si>
  <si>
    <t>Formula</t>
  </si>
  <si>
    <t>Manual Calculation</t>
  </si>
  <si>
    <t>Average Function</t>
  </si>
  <si>
    <t>Formula Tab</t>
  </si>
  <si>
    <t>Keyboard Shortcut</t>
  </si>
  <si>
    <t>Sumproduct Function</t>
  </si>
  <si>
    <t>=(C6+D6+E6+F6+G6+H6)/$D$14</t>
  </si>
  <si>
    <t>=AVERAGE(C6:H6)</t>
  </si>
  <si>
    <t>=SUMPRODUCT(C6:C11,D6:D11)/SUM(C6:C11)</t>
  </si>
  <si>
    <t>Sum Function</t>
  </si>
  <si>
    <t>=SUM(C6:H6)/COUNT(C6:H6)</t>
  </si>
  <si>
    <t>Row Labels</t>
  </si>
  <si>
    <t>Grand Total</t>
  </si>
  <si>
    <t>Average of Robin</t>
  </si>
  <si>
    <t>Pivot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</si>
</sst>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1">
      <alignment horizontal="center" vertical="center"/>
    </xf>
    <xf numFmtId="0" fontId="3" fillId="2" borderId="1">
      <alignment horizontal="center" vertical="center"/>
    </xf>
    <xf numFmtId="0" fontId="1" fillId="0" borderId="2" applyNumberFormat="0">
      <alignment horizontal="center" vertical="center"/>
    </xf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2" borderId="1" xfId="2">
      <alignment horizontal="center" vertical="center"/>
    </xf>
    <xf numFmtId="0" fontId="1" fillId="0" borderId="2" xfId="3">
      <alignment horizontal="center" vertical="center"/>
    </xf>
    <xf numFmtId="10" fontId="0" fillId="0" borderId="0" xfId="0" applyNumberFormat="1"/>
    <xf numFmtId="0" fontId="4" fillId="0" borderId="0" xfId="0" applyFont="1"/>
    <xf numFmtId="164" fontId="1" fillId="0" borderId="2" xfId="3" applyNumberFormat="1">
      <alignment horizontal="center" vertical="center"/>
    </xf>
    <xf numFmtId="0" fontId="1" fillId="0" borderId="2" xfId="3" applyNumberFormat="1">
      <alignment horizontal="center" vertical="center"/>
    </xf>
    <xf numFmtId="0" fontId="5" fillId="0" borderId="2" xfId="3" applyFont="1">
      <alignment horizontal="center" vertical="center"/>
    </xf>
    <xf numFmtId="165" fontId="1" fillId="0" borderId="2" xfId="3" applyNumberFormat="1">
      <alignment horizontal="center" vertical="center"/>
    </xf>
    <xf numFmtId="9" fontId="1" fillId="0" borderId="2" xfId="4" applyBorder="1" applyAlignment="1">
      <alignment horizontal="center" vertical="center"/>
    </xf>
    <xf numFmtId="165" fontId="5" fillId="0" borderId="2" xfId="3" applyNumberFormat="1" applyFont="1">
      <alignment horizontal="center" vertical="center"/>
    </xf>
    <xf numFmtId="164" fontId="5" fillId="0" borderId="2" xfId="3" applyNumberFormat="1" applyFo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3" applyNumberFormat="1" applyBorder="1">
      <alignment horizontal="center" vertical="center"/>
    </xf>
    <xf numFmtId="0" fontId="2" fillId="0" borderId="1" xfId="1">
      <alignment horizontal="center" vertical="center"/>
    </xf>
    <xf numFmtId="164" fontId="5" fillId="0" borderId="2" xfId="3" applyNumberFormat="1" applyFont="1">
      <alignment horizontal="center" vertical="center"/>
    </xf>
    <xf numFmtId="0" fontId="3" fillId="2" borderId="1" xfId="2">
      <alignment horizontal="center" vertical="center"/>
    </xf>
    <xf numFmtId="49" fontId="7" fillId="0" borderId="2" xfId="3" applyNumberFormat="1" applyFont="1" applyBorder="1" applyAlignment="1">
      <alignment horizontal="left" vertical="center"/>
    </xf>
    <xf numFmtId="0" fontId="1" fillId="0" borderId="2" xfId="3" applyBorder="1">
      <alignment horizontal="center" vertical="center"/>
    </xf>
  </cellXfs>
  <cellStyles count="5">
    <cellStyle name="Normal" xfId="0" builtinId="0"/>
    <cellStyle name="Percent" xfId="4" builtinId="5"/>
    <cellStyle name="Table data" xfId="3" xr:uid="{00000000-0005-0000-0000-000002000000}"/>
    <cellStyle name="Table head" xfId="2" xr:uid="{00000000-0005-0000-0000-000003000000}"/>
    <cellStyle name="Title head" xfId="1" xr:uid="{00000000-0005-0000-0000-000004000000}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sus" refreshedDate="44949.615641087963" createdVersion="8" refreshedVersion="8" minRefreshableVersion="3" recordCount="6" xr:uid="{B0AFBAD5-9402-461D-AD1A-72DB89DFDABB}">
  <cacheSource type="worksheet">
    <worksheetSource ref="B5:H11" sheet="pivot table"/>
  </cacheSource>
  <cacheFields count="7">
    <cacheField name="Name" numFmtId="0">
      <sharedItems count="6">
        <s v="January"/>
        <s v="February"/>
        <s v="March"/>
        <s v="April"/>
        <s v="May"/>
        <s v="June"/>
      </sharedItems>
    </cacheField>
    <cacheField name="Robin" numFmtId="0">
      <sharedItems containsSemiMixedTypes="0" containsString="0" containsNumber="1" containsInteger="1" minValue="20" maxValue="23"/>
    </cacheField>
    <cacheField name="Aaron" numFmtId="0">
      <sharedItems containsSemiMixedTypes="0" containsString="0" containsNumber="1" containsInteger="1" minValue="12" maxValue="23"/>
    </cacheField>
    <cacheField name="Smith" numFmtId="0">
      <sharedItems containsSemiMixedTypes="0" containsString="0" containsNumber="1" containsInteger="1" minValue="12" maxValue="23"/>
    </cacheField>
    <cacheField name="Joffrey" numFmtId="0">
      <sharedItems containsSemiMixedTypes="0" containsString="0" containsNumber="1" containsInteger="1" minValue="12" maxValue="23"/>
    </cacheField>
    <cacheField name="James" numFmtId="0">
      <sharedItems containsSemiMixedTypes="0" containsString="0" containsNumber="1" containsInteger="1" minValue="20" maxValue="25"/>
    </cacheField>
    <cacheField name="Patrick" numFmtId="0">
      <sharedItems containsSemiMixedTypes="0" containsString="0" containsNumber="1" containsInteger="1" minValue="20" maxValue="2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x v="0"/>
    <n v="20"/>
    <n v="22"/>
    <n v="23"/>
    <n v="23"/>
    <n v="21"/>
    <n v="22"/>
  </r>
  <r>
    <x v="1"/>
    <n v="23"/>
    <n v="15"/>
    <n v="23"/>
    <n v="22"/>
    <n v="20"/>
    <n v="22"/>
  </r>
  <r>
    <x v="2"/>
    <n v="22"/>
    <n v="23"/>
    <n v="21"/>
    <n v="12"/>
    <n v="25"/>
    <n v="23"/>
  </r>
  <r>
    <x v="3"/>
    <n v="21"/>
    <n v="21"/>
    <n v="21"/>
    <n v="14"/>
    <n v="23"/>
    <n v="21"/>
  </r>
  <r>
    <x v="4"/>
    <n v="22"/>
    <n v="22"/>
    <n v="12"/>
    <n v="14"/>
    <n v="23"/>
    <n v="20"/>
  </r>
  <r>
    <x v="5"/>
    <n v="21"/>
    <n v="12"/>
    <n v="12"/>
    <n v="16"/>
    <n v="22"/>
    <n v="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DDBE96-1986-429F-8496-6595088861DC}" name="PivotTable3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J5:K12" firstHeaderRow="1" firstDataRow="1" firstDataCol="1"/>
  <pivotFields count="7">
    <pivotField axis="axisRow" showAll="0">
      <items count="7">
        <item x="0"/>
        <item x="1"/>
        <item x="2"/>
        <item x="3"/>
        <item x="4"/>
        <item x="5"/>
        <item t="default"/>
      </items>
    </pivotField>
    <pivotField dataField="1" showAll="0"/>
    <pivotField showAll="0"/>
    <pivotField showAll="0"/>
    <pivotField showAll="0"/>
    <pivotField showAll="0"/>
    <pivotField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Average of Robin" fld="1" subtotal="average" baseField="0" baseItem="0"/>
  </dataFields>
  <formats count="6">
    <format dxfId="5">
      <pivotArea type="all" dataOnly="0" outline="0" fieldPosition="0"/>
    </format>
    <format dxfId="4">
      <pivotArea outline="0" collapsedLevelsAreSubtotals="1" fieldPosition="0"/>
    </format>
    <format dxfId="3">
      <pivotArea field="0" type="button" dataOnly="0" labelOnly="1" outline="0" axis="axisRow" fieldPosition="0"/>
    </format>
    <format dxfId="2">
      <pivotArea dataOnly="0" labelOnly="1" fieldPosition="0">
        <references count="1">
          <reference field="0" count="0"/>
        </references>
      </pivotArea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8CC45-CF4B-4BE6-B45F-56728A2B71FA}">
  <dimension ref="B1:H20"/>
  <sheetViews>
    <sheetView showGridLines="0" zoomScaleNormal="100" workbookViewId="0">
      <selection activeCell="J27" sqref="J27"/>
    </sheetView>
  </sheetViews>
  <sheetFormatPr defaultRowHeight="19.899999999999999" customHeight="1" x14ac:dyDescent="0.25"/>
  <cols>
    <col min="1" max="1" width="3.7109375" customWidth="1"/>
    <col min="2" max="2" width="20.42578125" customWidth="1"/>
    <col min="3" max="3" width="10.42578125" customWidth="1"/>
    <col min="4" max="4" width="10.5703125" customWidth="1"/>
    <col min="5" max="5" width="8" customWidth="1"/>
    <col min="6" max="6" width="9.7109375" customWidth="1"/>
    <col min="7" max="7" width="8.85546875" customWidth="1"/>
  </cols>
  <sheetData>
    <row r="1" spans="2:8" ht="13.15" customHeight="1" x14ac:dyDescent="0.25"/>
    <row r="2" spans="2:8" ht="11.45" customHeight="1" thickBot="1" x14ac:dyDescent="0.3"/>
    <row r="3" spans="2:8" ht="19.899999999999999" customHeight="1" thickBot="1" x14ac:dyDescent="0.3">
      <c r="B3" s="14" t="s">
        <v>7</v>
      </c>
      <c r="C3" s="14"/>
      <c r="D3" s="14"/>
      <c r="E3" s="14"/>
      <c r="F3" s="14"/>
      <c r="G3" s="14"/>
      <c r="H3" s="14"/>
    </row>
    <row r="4" spans="2:8" ht="19.899999999999999" customHeight="1" thickBot="1" x14ac:dyDescent="0.3">
      <c r="B4" s="4"/>
      <c r="C4" s="4"/>
      <c r="D4" s="4"/>
    </row>
    <row r="5" spans="2:8" ht="19.899999999999999" customHeight="1" thickBot="1" x14ac:dyDescent="0.3"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</row>
    <row r="6" spans="2:8" ht="19.899999999999999" customHeight="1" x14ac:dyDescent="0.25">
      <c r="B6" s="5" t="s">
        <v>0</v>
      </c>
      <c r="C6" s="6">
        <v>20</v>
      </c>
      <c r="D6" s="6">
        <v>23</v>
      </c>
      <c r="E6" s="6">
        <v>22</v>
      </c>
      <c r="F6" s="6">
        <v>21</v>
      </c>
      <c r="G6" s="6">
        <v>22</v>
      </c>
      <c r="H6" s="6">
        <v>21</v>
      </c>
    </row>
    <row r="7" spans="2:8" ht="19.899999999999999" customHeight="1" x14ac:dyDescent="0.25">
      <c r="B7" s="5" t="s">
        <v>1</v>
      </c>
      <c r="C7" s="6">
        <v>22</v>
      </c>
      <c r="D7" s="6">
        <v>15</v>
      </c>
      <c r="E7" s="6">
        <v>23</v>
      </c>
      <c r="F7" s="6">
        <v>21</v>
      </c>
      <c r="G7" s="6">
        <v>22</v>
      </c>
      <c r="H7" s="6">
        <v>12</v>
      </c>
    </row>
    <row r="8" spans="2:8" ht="19.899999999999999" customHeight="1" x14ac:dyDescent="0.25">
      <c r="B8" s="5" t="s">
        <v>2</v>
      </c>
      <c r="C8" s="6">
        <v>23</v>
      </c>
      <c r="D8" s="6">
        <v>23</v>
      </c>
      <c r="E8" s="6">
        <v>21</v>
      </c>
      <c r="F8" s="6">
        <v>21</v>
      </c>
      <c r="G8" s="6">
        <v>12</v>
      </c>
      <c r="H8" s="6">
        <v>12</v>
      </c>
    </row>
    <row r="9" spans="2:8" ht="19.899999999999999" customHeight="1" x14ac:dyDescent="0.25">
      <c r="B9" s="5" t="s">
        <v>6</v>
      </c>
      <c r="C9" s="6">
        <v>23</v>
      </c>
      <c r="D9" s="6">
        <v>22</v>
      </c>
      <c r="E9" s="6">
        <v>12</v>
      </c>
      <c r="F9" s="6">
        <v>14</v>
      </c>
      <c r="G9" s="6">
        <v>14</v>
      </c>
      <c r="H9" s="6">
        <v>16</v>
      </c>
    </row>
    <row r="10" spans="2:8" ht="19.899999999999999" customHeight="1" x14ac:dyDescent="0.25">
      <c r="B10" s="5" t="s">
        <v>3</v>
      </c>
      <c r="C10" s="6">
        <v>21</v>
      </c>
      <c r="D10" s="6">
        <v>20</v>
      </c>
      <c r="E10" s="6">
        <v>25</v>
      </c>
      <c r="F10" s="6">
        <v>23</v>
      </c>
      <c r="G10" s="6">
        <v>23</v>
      </c>
      <c r="H10" s="6">
        <v>22</v>
      </c>
    </row>
    <row r="11" spans="2:8" ht="19.899999999999999" customHeight="1" x14ac:dyDescent="0.25">
      <c r="B11" s="5" t="s">
        <v>4</v>
      </c>
      <c r="C11" s="6">
        <v>22</v>
      </c>
      <c r="D11" s="6">
        <v>22</v>
      </c>
      <c r="E11" s="6">
        <v>23</v>
      </c>
      <c r="F11" s="6">
        <v>21</v>
      </c>
      <c r="G11" s="6">
        <v>20</v>
      </c>
      <c r="H11" s="6">
        <v>21</v>
      </c>
    </row>
    <row r="12" spans="2:8" ht="19.899999999999999" customHeight="1" thickBot="1" x14ac:dyDescent="0.3"/>
    <row r="13" spans="2:8" ht="19.899999999999999" customHeight="1" thickBot="1" x14ac:dyDescent="0.3">
      <c r="B13" s="1" t="s">
        <v>23</v>
      </c>
      <c r="C13" s="1" t="s">
        <v>24</v>
      </c>
      <c r="D13" s="16" t="s">
        <v>25</v>
      </c>
      <c r="E13" s="16"/>
      <c r="F13" s="16"/>
      <c r="G13" s="16"/>
      <c r="H13" s="16"/>
    </row>
    <row r="14" spans="2:8" ht="19.899999999999999" customHeight="1" x14ac:dyDescent="0.25">
      <c r="B14" s="2" t="s">
        <v>26</v>
      </c>
      <c r="C14" s="2">
        <v>21.5</v>
      </c>
      <c r="D14" s="17" t="s">
        <v>31</v>
      </c>
      <c r="E14" s="17"/>
      <c r="F14" s="17"/>
      <c r="G14" s="17"/>
      <c r="H14" s="17"/>
    </row>
    <row r="15" spans="2:8" ht="19.899999999999999" customHeight="1" x14ac:dyDescent="0.25">
      <c r="B15" s="2" t="s">
        <v>27</v>
      </c>
      <c r="C15" s="2">
        <v>21.5</v>
      </c>
      <c r="D15" s="17" t="s">
        <v>32</v>
      </c>
      <c r="E15" s="17"/>
      <c r="F15" s="17"/>
      <c r="G15" s="17"/>
      <c r="H15" s="17"/>
    </row>
    <row r="16" spans="2:8" ht="19.899999999999999" customHeight="1" x14ac:dyDescent="0.25">
      <c r="B16" s="2" t="s">
        <v>28</v>
      </c>
      <c r="C16" s="2">
        <v>21.5</v>
      </c>
      <c r="D16" s="17" t="s">
        <v>32</v>
      </c>
      <c r="E16" s="17"/>
      <c r="F16" s="17"/>
      <c r="G16" s="17"/>
      <c r="H16" s="17"/>
    </row>
    <row r="17" spans="2:8" ht="19.899999999999999" customHeight="1" x14ac:dyDescent="0.25">
      <c r="B17" s="2" t="s">
        <v>29</v>
      </c>
      <c r="C17" s="2">
        <v>21.5</v>
      </c>
      <c r="D17" s="17" t="s">
        <v>32</v>
      </c>
      <c r="E17" s="17"/>
      <c r="F17" s="17"/>
      <c r="G17" s="17"/>
      <c r="H17" s="17"/>
    </row>
    <row r="18" spans="2:8" ht="19.899999999999999" customHeight="1" x14ac:dyDescent="0.25">
      <c r="B18" s="2" t="s">
        <v>30</v>
      </c>
      <c r="C18" s="2">
        <v>20.8</v>
      </c>
      <c r="D18" s="17" t="s">
        <v>33</v>
      </c>
      <c r="E18" s="17"/>
      <c r="F18" s="17"/>
      <c r="G18" s="17"/>
      <c r="H18" s="17"/>
    </row>
    <row r="19" spans="2:8" ht="19.899999999999999" customHeight="1" x14ac:dyDescent="0.25">
      <c r="B19" s="2" t="s">
        <v>34</v>
      </c>
      <c r="C19" s="2">
        <v>21.5</v>
      </c>
      <c r="D19" s="17" t="s">
        <v>35</v>
      </c>
      <c r="E19" s="17"/>
      <c r="F19" s="17"/>
      <c r="G19" s="17"/>
      <c r="H19" s="17"/>
    </row>
    <row r="20" spans="2:8" ht="19.899999999999999" customHeight="1" x14ac:dyDescent="0.25">
      <c r="B20" s="2" t="s">
        <v>39</v>
      </c>
      <c r="C20" s="2">
        <v>21.5</v>
      </c>
      <c r="D20" s="18"/>
      <c r="E20" s="18"/>
      <c r="F20" s="18"/>
      <c r="G20" s="18"/>
      <c r="H20" s="18"/>
    </row>
  </sheetData>
  <mergeCells count="9">
    <mergeCell ref="D14:H14"/>
    <mergeCell ref="D15:H15"/>
    <mergeCell ref="D16:H16"/>
    <mergeCell ref="D17:H17"/>
    <mergeCell ref="D18:H18"/>
    <mergeCell ref="D19:H19"/>
    <mergeCell ref="D20:H20"/>
    <mergeCell ref="D13:H13"/>
    <mergeCell ref="B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8650A-AC29-4457-B138-65ADC8D29EC3}">
  <dimension ref="B1:H11"/>
  <sheetViews>
    <sheetView showGridLines="0" zoomScaleNormal="100" workbookViewId="0">
      <selection activeCell="F26" sqref="F26"/>
    </sheetView>
  </sheetViews>
  <sheetFormatPr defaultRowHeight="19.899999999999999" customHeight="1" x14ac:dyDescent="0.25"/>
  <cols>
    <col min="1" max="1" width="3.7109375" customWidth="1"/>
    <col min="2" max="2" width="12.5703125" customWidth="1"/>
    <col min="3" max="4" width="10.42578125" customWidth="1"/>
    <col min="5" max="5" width="11" customWidth="1"/>
    <col min="6" max="6" width="9.7109375" customWidth="1"/>
    <col min="7" max="7" width="9.5703125" customWidth="1"/>
  </cols>
  <sheetData>
    <row r="1" spans="2:8" ht="13.15" customHeight="1" x14ac:dyDescent="0.25"/>
    <row r="2" spans="2:8" ht="11.45" customHeight="1" thickBot="1" x14ac:dyDescent="0.3"/>
    <row r="3" spans="2:8" ht="19.899999999999999" customHeight="1" thickBot="1" x14ac:dyDescent="0.3">
      <c r="B3" s="14" t="s">
        <v>7</v>
      </c>
      <c r="C3" s="14"/>
      <c r="D3" s="14"/>
      <c r="E3" s="14"/>
      <c r="F3" s="14"/>
      <c r="G3" s="14"/>
      <c r="H3" s="14"/>
    </row>
    <row r="4" spans="2:8" ht="19.899999999999999" customHeight="1" thickBot="1" x14ac:dyDescent="0.3">
      <c r="B4" s="4"/>
      <c r="C4" s="4"/>
      <c r="D4" s="4"/>
    </row>
    <row r="5" spans="2:8" ht="19.899999999999999" customHeight="1" thickBot="1" x14ac:dyDescent="0.3"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</row>
    <row r="6" spans="2:8" ht="19.899999999999999" customHeight="1" x14ac:dyDescent="0.25">
      <c r="B6" s="5" t="s">
        <v>0</v>
      </c>
      <c r="C6" s="6">
        <v>20</v>
      </c>
      <c r="D6" s="6">
        <v>23</v>
      </c>
      <c r="E6" s="6">
        <v>22</v>
      </c>
      <c r="F6" s="6">
        <v>21</v>
      </c>
      <c r="G6" s="6">
        <v>22</v>
      </c>
      <c r="H6" s="6">
        <v>21</v>
      </c>
    </row>
    <row r="7" spans="2:8" ht="19.899999999999999" customHeight="1" x14ac:dyDescent="0.25">
      <c r="B7" s="5" t="s">
        <v>1</v>
      </c>
      <c r="C7" s="6">
        <v>22</v>
      </c>
      <c r="D7" s="6">
        <v>15</v>
      </c>
      <c r="E7" s="6">
        <v>23</v>
      </c>
      <c r="F7" s="6">
        <v>21</v>
      </c>
      <c r="G7" s="6">
        <v>22</v>
      </c>
      <c r="H7" s="6">
        <v>12</v>
      </c>
    </row>
    <row r="8" spans="2:8" ht="19.899999999999999" customHeight="1" x14ac:dyDescent="0.25">
      <c r="B8" s="5" t="s">
        <v>2</v>
      </c>
      <c r="C8" s="6">
        <v>23</v>
      </c>
      <c r="D8" s="6">
        <v>23</v>
      </c>
      <c r="E8" s="6">
        <v>21</v>
      </c>
      <c r="F8" s="6">
        <v>21</v>
      </c>
      <c r="G8" s="6">
        <v>12</v>
      </c>
      <c r="H8" s="6">
        <v>12</v>
      </c>
    </row>
    <row r="9" spans="2:8" ht="19.899999999999999" customHeight="1" x14ac:dyDescent="0.25">
      <c r="B9" s="5" t="s">
        <v>6</v>
      </c>
      <c r="C9" s="6">
        <v>23</v>
      </c>
      <c r="D9" s="6">
        <v>22</v>
      </c>
      <c r="E9" s="6">
        <v>12</v>
      </c>
      <c r="F9" s="6">
        <v>14</v>
      </c>
      <c r="G9" s="6">
        <v>14</v>
      </c>
      <c r="H9" s="6">
        <v>16</v>
      </c>
    </row>
    <row r="10" spans="2:8" ht="19.899999999999999" customHeight="1" x14ac:dyDescent="0.25">
      <c r="B10" s="5" t="s">
        <v>3</v>
      </c>
      <c r="C10" s="6">
        <v>21</v>
      </c>
      <c r="D10" s="6">
        <v>20</v>
      </c>
      <c r="E10" s="6">
        <v>25</v>
      </c>
      <c r="F10" s="6">
        <v>23</v>
      </c>
      <c r="G10" s="6">
        <v>23</v>
      </c>
      <c r="H10" s="6">
        <v>22</v>
      </c>
    </row>
    <row r="11" spans="2:8" ht="19.899999999999999" customHeight="1" x14ac:dyDescent="0.25">
      <c r="B11" s="5" t="s">
        <v>4</v>
      </c>
      <c r="C11" s="6">
        <v>22</v>
      </c>
      <c r="D11" s="6">
        <v>22</v>
      </c>
      <c r="E11" s="6">
        <v>23</v>
      </c>
      <c r="F11" s="6">
        <v>21</v>
      </c>
      <c r="G11" s="6">
        <v>20</v>
      </c>
      <c r="H11" s="6">
        <v>21</v>
      </c>
    </row>
  </sheetData>
  <mergeCells count="1">
    <mergeCell ref="B3:H3"/>
  </mergeCells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14"/>
  <sheetViews>
    <sheetView showGridLines="0" workbookViewId="0">
      <selection activeCell="I25" sqref="I25"/>
    </sheetView>
  </sheetViews>
  <sheetFormatPr defaultRowHeight="19.899999999999999" customHeight="1" x14ac:dyDescent="0.25"/>
  <cols>
    <col min="1" max="1" width="3.28515625" customWidth="1"/>
    <col min="2" max="2" width="12" customWidth="1"/>
    <col min="3" max="3" width="11.28515625" customWidth="1"/>
    <col min="4" max="4" width="12.140625" customWidth="1"/>
    <col min="5" max="5" width="10.28515625" customWidth="1"/>
    <col min="9" max="9" width="10.7109375" customWidth="1"/>
    <col min="10" max="10" width="15" customWidth="1"/>
    <col min="11" max="11" width="10.85546875" customWidth="1"/>
    <col min="12" max="12" width="14" customWidth="1"/>
    <col min="13" max="13" width="10.42578125" bestFit="1" customWidth="1"/>
    <col min="20" max="20" width="14.42578125" bestFit="1" customWidth="1"/>
  </cols>
  <sheetData>
    <row r="1" spans="2:20" ht="10.15" customHeight="1" x14ac:dyDescent="0.25"/>
    <row r="2" spans="2:20" ht="11.45" customHeight="1" thickBot="1" x14ac:dyDescent="0.3"/>
    <row r="3" spans="2:20" ht="19.899999999999999" customHeight="1" thickBot="1" x14ac:dyDescent="0.3">
      <c r="B3" s="14" t="s">
        <v>7</v>
      </c>
      <c r="C3" s="14"/>
      <c r="D3" s="14"/>
      <c r="E3" s="14"/>
      <c r="F3" s="14"/>
      <c r="G3" s="14"/>
      <c r="H3" s="14"/>
      <c r="I3" s="14"/>
      <c r="J3" s="14"/>
      <c r="L3" s="14" t="s">
        <v>5</v>
      </c>
      <c r="M3" s="14"/>
      <c r="N3" s="14"/>
      <c r="O3" s="14"/>
      <c r="P3" s="14"/>
      <c r="Q3" s="14"/>
      <c r="R3" s="14"/>
      <c r="S3" s="14"/>
      <c r="T3" s="14"/>
    </row>
    <row r="4" spans="2:20" ht="19.899999999999999" customHeight="1" thickBot="1" x14ac:dyDescent="0.3">
      <c r="B4" s="4"/>
      <c r="C4" s="4"/>
      <c r="D4" s="4"/>
      <c r="L4" s="4"/>
      <c r="M4" s="4"/>
      <c r="N4" s="4"/>
    </row>
    <row r="5" spans="2:20" ht="19.899999999999999" customHeight="1" thickBot="1" x14ac:dyDescent="0.3"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16</v>
      </c>
      <c r="J5" s="1" t="s">
        <v>17</v>
      </c>
      <c r="L5" s="1" t="s">
        <v>8</v>
      </c>
      <c r="M5" s="1" t="s">
        <v>9</v>
      </c>
      <c r="N5" s="1" t="s">
        <v>10</v>
      </c>
      <c r="O5" s="1" t="s">
        <v>11</v>
      </c>
      <c r="P5" s="1" t="s">
        <v>12</v>
      </c>
      <c r="Q5" s="1" t="s">
        <v>13</v>
      </c>
      <c r="R5" s="1" t="s">
        <v>14</v>
      </c>
      <c r="S5" s="1" t="s">
        <v>16</v>
      </c>
      <c r="T5" s="1" t="s">
        <v>17</v>
      </c>
    </row>
    <row r="6" spans="2:20" ht="19.899999999999999" customHeight="1" x14ac:dyDescent="0.25">
      <c r="B6" s="5" t="s">
        <v>0</v>
      </c>
      <c r="C6" s="6">
        <v>20</v>
      </c>
      <c r="D6" s="6">
        <v>23</v>
      </c>
      <c r="E6" s="6">
        <v>22</v>
      </c>
      <c r="F6" s="6">
        <v>21</v>
      </c>
      <c r="G6" s="6">
        <v>22</v>
      </c>
      <c r="H6" s="6">
        <v>21</v>
      </c>
      <c r="I6" s="8">
        <f>(C6+D6+E6+F6+G6+H6)/$D$14</f>
        <v>21.5</v>
      </c>
      <c r="J6" s="9">
        <f>I6/$D$13</f>
        <v>0.86</v>
      </c>
      <c r="L6" s="5" t="s">
        <v>0</v>
      </c>
      <c r="M6" s="6">
        <v>20</v>
      </c>
      <c r="N6" s="6">
        <v>23</v>
      </c>
      <c r="O6" s="6">
        <v>22</v>
      </c>
      <c r="P6" s="6">
        <v>21</v>
      </c>
      <c r="Q6" s="6">
        <v>22</v>
      </c>
      <c r="R6" s="6">
        <v>21</v>
      </c>
      <c r="S6" s="8"/>
      <c r="T6" s="9"/>
    </row>
    <row r="7" spans="2:20" ht="19.899999999999999" customHeight="1" x14ac:dyDescent="0.25">
      <c r="B7" s="5" t="s">
        <v>1</v>
      </c>
      <c r="C7" s="6">
        <v>22</v>
      </c>
      <c r="D7" s="6">
        <v>15</v>
      </c>
      <c r="E7" s="6">
        <v>23</v>
      </c>
      <c r="F7" s="6">
        <v>21</v>
      </c>
      <c r="G7" s="6">
        <v>22</v>
      </c>
      <c r="H7" s="6">
        <v>12</v>
      </c>
      <c r="I7" s="8">
        <f t="shared" ref="I7:I11" si="0">(C7+D7+E7+F7+G7+H7)/$D$14</f>
        <v>19.166666666666668</v>
      </c>
      <c r="J7" s="9">
        <f t="shared" ref="J7:J11" si="1">I7/$D$13</f>
        <v>0.76666666666666672</v>
      </c>
      <c r="L7" s="5" t="s">
        <v>1</v>
      </c>
      <c r="M7" s="6">
        <v>22</v>
      </c>
      <c r="N7" s="6">
        <v>15</v>
      </c>
      <c r="O7" s="6">
        <v>23</v>
      </c>
      <c r="P7" s="6">
        <v>21</v>
      </c>
      <c r="Q7" s="6">
        <v>22</v>
      </c>
      <c r="R7" s="6">
        <v>12</v>
      </c>
      <c r="S7" s="8"/>
      <c r="T7" s="9"/>
    </row>
    <row r="8" spans="2:20" ht="19.899999999999999" customHeight="1" x14ac:dyDescent="0.25">
      <c r="B8" s="5" t="s">
        <v>2</v>
      </c>
      <c r="C8" s="6">
        <v>23</v>
      </c>
      <c r="D8" s="6">
        <v>23</v>
      </c>
      <c r="E8" s="6">
        <v>21</v>
      </c>
      <c r="F8" s="6">
        <v>21</v>
      </c>
      <c r="G8" s="6">
        <v>12</v>
      </c>
      <c r="H8" s="6">
        <v>12</v>
      </c>
      <c r="I8" s="8">
        <f t="shared" si="0"/>
        <v>18.666666666666668</v>
      </c>
      <c r="J8" s="9">
        <f t="shared" si="1"/>
        <v>0.7466666666666667</v>
      </c>
      <c r="L8" s="5" t="s">
        <v>2</v>
      </c>
      <c r="M8" s="6">
        <v>23</v>
      </c>
      <c r="N8" s="6">
        <v>23</v>
      </c>
      <c r="O8" s="6">
        <v>21</v>
      </c>
      <c r="P8" s="6">
        <v>21</v>
      </c>
      <c r="Q8" s="6">
        <v>12</v>
      </c>
      <c r="R8" s="6">
        <v>12</v>
      </c>
      <c r="S8" s="8"/>
      <c r="T8" s="9"/>
    </row>
    <row r="9" spans="2:20" ht="19.899999999999999" customHeight="1" x14ac:dyDescent="0.25">
      <c r="B9" s="5" t="s">
        <v>6</v>
      </c>
      <c r="C9" s="6">
        <v>23</v>
      </c>
      <c r="D9" s="6">
        <v>22</v>
      </c>
      <c r="E9" s="6">
        <v>12</v>
      </c>
      <c r="F9" s="6">
        <v>14</v>
      </c>
      <c r="G9" s="6">
        <v>14</v>
      </c>
      <c r="H9" s="6">
        <v>16</v>
      </c>
      <c r="I9" s="8">
        <f t="shared" si="0"/>
        <v>16.833333333333332</v>
      </c>
      <c r="J9" s="9">
        <f t="shared" si="1"/>
        <v>0.67333333333333334</v>
      </c>
      <c r="L9" s="5" t="s">
        <v>6</v>
      </c>
      <c r="M9" s="6">
        <v>23</v>
      </c>
      <c r="N9" s="6">
        <v>22</v>
      </c>
      <c r="O9" s="6">
        <v>12</v>
      </c>
      <c r="P9" s="6">
        <v>14</v>
      </c>
      <c r="Q9" s="6">
        <v>14</v>
      </c>
      <c r="R9" s="6">
        <v>16</v>
      </c>
      <c r="S9" s="8"/>
      <c r="T9" s="9"/>
    </row>
    <row r="10" spans="2:20" ht="19.899999999999999" customHeight="1" x14ac:dyDescent="0.25">
      <c r="B10" s="5" t="s">
        <v>3</v>
      </c>
      <c r="C10" s="6">
        <v>21</v>
      </c>
      <c r="D10" s="6">
        <v>20</v>
      </c>
      <c r="E10" s="6">
        <v>25</v>
      </c>
      <c r="F10" s="6">
        <v>23</v>
      </c>
      <c r="G10" s="6">
        <v>23</v>
      </c>
      <c r="H10" s="6">
        <v>22</v>
      </c>
      <c r="I10" s="8">
        <f t="shared" si="0"/>
        <v>22.333333333333332</v>
      </c>
      <c r="J10" s="9">
        <f t="shared" si="1"/>
        <v>0.89333333333333331</v>
      </c>
      <c r="L10" s="5" t="s">
        <v>3</v>
      </c>
      <c r="M10" s="6">
        <v>21</v>
      </c>
      <c r="N10" s="6">
        <v>20</v>
      </c>
      <c r="O10" s="6">
        <v>25</v>
      </c>
      <c r="P10" s="6">
        <v>23</v>
      </c>
      <c r="Q10" s="6">
        <v>23</v>
      </c>
      <c r="R10" s="6">
        <v>22</v>
      </c>
      <c r="S10" s="8"/>
      <c r="T10" s="9"/>
    </row>
    <row r="11" spans="2:20" ht="19.899999999999999" customHeight="1" x14ac:dyDescent="0.25">
      <c r="B11" s="5" t="s">
        <v>4</v>
      </c>
      <c r="C11" s="6">
        <v>22</v>
      </c>
      <c r="D11" s="6">
        <v>22</v>
      </c>
      <c r="E11" s="6">
        <v>23</v>
      </c>
      <c r="F11" s="6">
        <v>21</v>
      </c>
      <c r="G11" s="6">
        <v>20</v>
      </c>
      <c r="H11" s="6">
        <v>21</v>
      </c>
      <c r="I11" s="8">
        <f t="shared" si="0"/>
        <v>21.5</v>
      </c>
      <c r="J11" s="9">
        <f t="shared" si="1"/>
        <v>0.86</v>
      </c>
      <c r="L11" s="5" t="s">
        <v>4</v>
      </c>
      <c r="M11" s="6">
        <v>22</v>
      </c>
      <c r="N11" s="6">
        <v>22</v>
      </c>
      <c r="O11" s="6">
        <v>23</v>
      </c>
      <c r="P11" s="6">
        <v>21</v>
      </c>
      <c r="Q11" s="6">
        <v>20</v>
      </c>
      <c r="R11" s="6">
        <v>21</v>
      </c>
      <c r="S11" s="8"/>
      <c r="T11" s="9"/>
    </row>
    <row r="13" spans="2:20" ht="19.899999999999999" customHeight="1" x14ac:dyDescent="0.25">
      <c r="B13" s="15" t="s">
        <v>18</v>
      </c>
      <c r="C13" s="15"/>
      <c r="D13" s="7">
        <v>25</v>
      </c>
      <c r="L13" s="15" t="s">
        <v>18</v>
      </c>
      <c r="M13" s="15"/>
      <c r="N13" s="7">
        <v>25</v>
      </c>
    </row>
    <row r="14" spans="2:20" ht="19.899999999999999" customHeight="1" x14ac:dyDescent="0.25">
      <c r="B14" s="15" t="s">
        <v>15</v>
      </c>
      <c r="C14" s="15"/>
      <c r="D14" s="7">
        <v>6</v>
      </c>
      <c r="L14" s="15" t="s">
        <v>15</v>
      </c>
      <c r="M14" s="15"/>
      <c r="N14" s="7">
        <v>6</v>
      </c>
    </row>
  </sheetData>
  <mergeCells count="6">
    <mergeCell ref="B13:C13"/>
    <mergeCell ref="B14:C14"/>
    <mergeCell ref="B3:J3"/>
    <mergeCell ref="L3:T3"/>
    <mergeCell ref="L13:M13"/>
    <mergeCell ref="L14:M1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19"/>
  <sheetViews>
    <sheetView showGridLines="0" workbookViewId="0">
      <selection activeCell="J26" sqref="J26"/>
    </sheetView>
  </sheetViews>
  <sheetFormatPr defaultRowHeight="19.899999999999999" customHeight="1" x14ac:dyDescent="0.25"/>
  <cols>
    <col min="1" max="1" width="3.28515625" customWidth="1"/>
    <col min="2" max="2" width="11.28515625" customWidth="1"/>
    <col min="3" max="3" width="10.7109375" customWidth="1"/>
    <col min="4" max="4" width="11.28515625" customWidth="1"/>
    <col min="5" max="5" width="9.7109375" customWidth="1"/>
    <col min="9" max="9" width="10.7109375" customWidth="1"/>
    <col min="10" max="10" width="14.7109375" customWidth="1"/>
    <col min="11" max="11" width="10.85546875" customWidth="1"/>
    <col min="12" max="12" width="11.140625" customWidth="1"/>
    <col min="13" max="13" width="10.28515625" customWidth="1"/>
    <col min="20" max="20" width="14.42578125" bestFit="1" customWidth="1"/>
  </cols>
  <sheetData>
    <row r="1" spans="2:20" ht="12" customHeight="1" x14ac:dyDescent="0.25"/>
    <row r="2" spans="2:20" ht="13.9" customHeight="1" thickBot="1" x14ac:dyDescent="0.3"/>
    <row r="3" spans="2:20" ht="19.899999999999999" customHeight="1" thickBot="1" x14ac:dyDescent="0.3">
      <c r="B3" s="14" t="s">
        <v>7</v>
      </c>
      <c r="C3" s="14"/>
      <c r="D3" s="14"/>
      <c r="E3" s="14"/>
      <c r="F3" s="14"/>
      <c r="G3" s="14"/>
      <c r="H3" s="14"/>
      <c r="I3" s="14"/>
      <c r="J3" s="14"/>
      <c r="L3" s="14" t="s">
        <v>5</v>
      </c>
      <c r="M3" s="14"/>
      <c r="N3" s="14"/>
      <c r="O3" s="14"/>
      <c r="P3" s="14"/>
      <c r="Q3" s="14"/>
      <c r="R3" s="14"/>
      <c r="S3" s="14"/>
      <c r="T3" s="14"/>
    </row>
    <row r="4" spans="2:20" ht="19.899999999999999" customHeight="1" thickBot="1" x14ac:dyDescent="0.3">
      <c r="B4" s="4"/>
      <c r="C4" s="4"/>
      <c r="D4" s="4"/>
      <c r="L4" s="4"/>
      <c r="M4" s="4"/>
      <c r="N4" s="4"/>
    </row>
    <row r="5" spans="2:20" ht="19.899999999999999" customHeight="1" thickBot="1" x14ac:dyDescent="0.3"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16</v>
      </c>
      <c r="J5" s="1" t="s">
        <v>17</v>
      </c>
      <c r="L5" s="1" t="s">
        <v>8</v>
      </c>
      <c r="M5" s="1" t="s">
        <v>9</v>
      </c>
      <c r="N5" s="1" t="s">
        <v>10</v>
      </c>
      <c r="O5" s="1" t="s">
        <v>11</v>
      </c>
      <c r="P5" s="1" t="s">
        <v>12</v>
      </c>
      <c r="Q5" s="1" t="s">
        <v>13</v>
      </c>
      <c r="R5" s="1" t="s">
        <v>14</v>
      </c>
      <c r="S5" s="1" t="s">
        <v>16</v>
      </c>
      <c r="T5" s="1" t="s">
        <v>17</v>
      </c>
    </row>
    <row r="6" spans="2:20" ht="19.899999999999999" customHeight="1" x14ac:dyDescent="0.25">
      <c r="B6" s="5" t="s">
        <v>0</v>
      </c>
      <c r="C6" s="6">
        <v>20</v>
      </c>
      <c r="D6" s="6">
        <v>23</v>
      </c>
      <c r="E6" s="6">
        <v>22</v>
      </c>
      <c r="F6" s="6">
        <v>21</v>
      </c>
      <c r="G6" s="6">
        <v>22</v>
      </c>
      <c r="H6" s="6">
        <v>21</v>
      </c>
      <c r="I6" s="8">
        <f>AVERAGE(C6:H6)</f>
        <v>21.5</v>
      </c>
      <c r="J6" s="9">
        <f>I6/$D$13</f>
        <v>0.86</v>
      </c>
      <c r="L6" s="5" t="s">
        <v>0</v>
      </c>
      <c r="M6" s="6">
        <v>20</v>
      </c>
      <c r="N6" s="6">
        <v>23</v>
      </c>
      <c r="O6" s="6">
        <v>22</v>
      </c>
      <c r="P6" s="6">
        <v>21</v>
      </c>
      <c r="Q6" s="6">
        <v>22</v>
      </c>
      <c r="R6" s="6">
        <v>21</v>
      </c>
      <c r="S6" s="8"/>
      <c r="T6" s="9"/>
    </row>
    <row r="7" spans="2:20" ht="19.899999999999999" customHeight="1" x14ac:dyDescent="0.25">
      <c r="B7" s="5" t="s">
        <v>1</v>
      </c>
      <c r="C7" s="6">
        <v>22</v>
      </c>
      <c r="D7" s="6">
        <v>15</v>
      </c>
      <c r="E7" s="6">
        <v>23</v>
      </c>
      <c r="F7" s="6">
        <v>21</v>
      </c>
      <c r="G7" s="6">
        <v>22</v>
      </c>
      <c r="H7" s="6">
        <v>12</v>
      </c>
      <c r="I7" s="8">
        <f t="shared" ref="I7:I11" si="0">AVERAGE(C7:H7)</f>
        <v>19.166666666666668</v>
      </c>
      <c r="J7" s="9">
        <f t="shared" ref="J7:J11" si="1">I7/$D$13</f>
        <v>0.76666666666666672</v>
      </c>
      <c r="L7" s="5" t="s">
        <v>1</v>
      </c>
      <c r="M7" s="6">
        <v>22</v>
      </c>
      <c r="N7" s="6">
        <v>15</v>
      </c>
      <c r="O7" s="6">
        <v>23</v>
      </c>
      <c r="P7" s="6">
        <v>21</v>
      </c>
      <c r="Q7" s="6">
        <v>22</v>
      </c>
      <c r="R7" s="6">
        <v>12</v>
      </c>
      <c r="S7" s="8"/>
      <c r="T7" s="9"/>
    </row>
    <row r="8" spans="2:20" ht="19.899999999999999" customHeight="1" x14ac:dyDescent="0.25">
      <c r="B8" s="5" t="s">
        <v>2</v>
      </c>
      <c r="C8" s="6">
        <v>23</v>
      </c>
      <c r="D8" s="6">
        <v>23</v>
      </c>
      <c r="E8" s="6">
        <v>21</v>
      </c>
      <c r="F8" s="6">
        <v>21</v>
      </c>
      <c r="G8" s="6">
        <v>12</v>
      </c>
      <c r="H8" s="6">
        <v>12</v>
      </c>
      <c r="I8" s="8">
        <f t="shared" si="0"/>
        <v>18.666666666666668</v>
      </c>
      <c r="J8" s="9">
        <f t="shared" si="1"/>
        <v>0.7466666666666667</v>
      </c>
      <c r="L8" s="5" t="s">
        <v>2</v>
      </c>
      <c r="M8" s="6">
        <v>23</v>
      </c>
      <c r="N8" s="6">
        <v>23</v>
      </c>
      <c r="O8" s="6">
        <v>21</v>
      </c>
      <c r="P8" s="6">
        <v>21</v>
      </c>
      <c r="Q8" s="6">
        <v>12</v>
      </c>
      <c r="R8" s="6">
        <v>12</v>
      </c>
      <c r="S8" s="8"/>
      <c r="T8" s="9"/>
    </row>
    <row r="9" spans="2:20" ht="19.899999999999999" customHeight="1" x14ac:dyDescent="0.25">
      <c r="B9" s="5" t="s">
        <v>6</v>
      </c>
      <c r="C9" s="6">
        <v>23</v>
      </c>
      <c r="D9" s="6">
        <v>22</v>
      </c>
      <c r="E9" s="6">
        <v>12</v>
      </c>
      <c r="F9" s="6">
        <v>14</v>
      </c>
      <c r="G9" s="6">
        <v>14</v>
      </c>
      <c r="H9" s="6">
        <v>16</v>
      </c>
      <c r="I9" s="8">
        <f t="shared" si="0"/>
        <v>16.833333333333332</v>
      </c>
      <c r="J9" s="9">
        <f t="shared" si="1"/>
        <v>0.67333333333333334</v>
      </c>
      <c r="L9" s="5" t="s">
        <v>6</v>
      </c>
      <c r="M9" s="6">
        <v>23</v>
      </c>
      <c r="N9" s="6">
        <v>22</v>
      </c>
      <c r="O9" s="6">
        <v>12</v>
      </c>
      <c r="P9" s="6">
        <v>14</v>
      </c>
      <c r="Q9" s="6">
        <v>14</v>
      </c>
      <c r="R9" s="6">
        <v>16</v>
      </c>
      <c r="S9" s="8"/>
      <c r="T9" s="9"/>
    </row>
    <row r="10" spans="2:20" ht="19.899999999999999" customHeight="1" x14ac:dyDescent="0.25">
      <c r="B10" s="5" t="s">
        <v>3</v>
      </c>
      <c r="C10" s="6">
        <v>21</v>
      </c>
      <c r="D10" s="6">
        <v>20</v>
      </c>
      <c r="E10" s="6">
        <v>25</v>
      </c>
      <c r="F10" s="6">
        <v>23</v>
      </c>
      <c r="G10" s="6">
        <v>23</v>
      </c>
      <c r="H10" s="6">
        <v>22</v>
      </c>
      <c r="I10" s="8">
        <f t="shared" si="0"/>
        <v>22.333333333333332</v>
      </c>
      <c r="J10" s="9">
        <f t="shared" si="1"/>
        <v>0.89333333333333331</v>
      </c>
      <c r="L10" s="5" t="s">
        <v>3</v>
      </c>
      <c r="M10" s="6">
        <v>21</v>
      </c>
      <c r="N10" s="6">
        <v>20</v>
      </c>
      <c r="O10" s="6">
        <v>25</v>
      </c>
      <c r="P10" s="6">
        <v>23</v>
      </c>
      <c r="Q10" s="6">
        <v>23</v>
      </c>
      <c r="R10" s="6">
        <v>22</v>
      </c>
      <c r="S10" s="8"/>
      <c r="T10" s="9"/>
    </row>
    <row r="11" spans="2:20" ht="19.899999999999999" customHeight="1" x14ac:dyDescent="0.25">
      <c r="B11" s="5" t="s">
        <v>4</v>
      </c>
      <c r="C11" s="6">
        <v>22</v>
      </c>
      <c r="D11" s="6">
        <v>22</v>
      </c>
      <c r="E11" s="6">
        <v>23</v>
      </c>
      <c r="F11" s="6">
        <v>21</v>
      </c>
      <c r="G11" s="6">
        <v>20</v>
      </c>
      <c r="H11" s="6">
        <v>21</v>
      </c>
      <c r="I11" s="8">
        <f t="shared" si="0"/>
        <v>21.5</v>
      </c>
      <c r="J11" s="9">
        <f t="shared" si="1"/>
        <v>0.86</v>
      </c>
      <c r="L11" s="5" t="s">
        <v>4</v>
      </c>
      <c r="M11" s="6">
        <v>22</v>
      </c>
      <c r="N11" s="6">
        <v>22</v>
      </c>
      <c r="O11" s="6">
        <v>23</v>
      </c>
      <c r="P11" s="6">
        <v>21</v>
      </c>
      <c r="Q11" s="6">
        <v>20</v>
      </c>
      <c r="R11" s="6">
        <v>21</v>
      </c>
      <c r="S11" s="8"/>
      <c r="T11" s="9"/>
    </row>
    <row r="13" spans="2:20" ht="19.899999999999999" customHeight="1" x14ac:dyDescent="0.25">
      <c r="B13" s="15" t="s">
        <v>18</v>
      </c>
      <c r="C13" s="15"/>
      <c r="D13" s="7">
        <v>25</v>
      </c>
      <c r="L13" s="15" t="s">
        <v>18</v>
      </c>
      <c r="M13" s="15"/>
      <c r="N13" s="7">
        <v>25</v>
      </c>
    </row>
    <row r="14" spans="2:20" ht="19.899999999999999" customHeight="1" x14ac:dyDescent="0.25">
      <c r="B14" s="15" t="s">
        <v>15</v>
      </c>
      <c r="C14" s="15"/>
      <c r="D14" s="7">
        <v>6</v>
      </c>
      <c r="L14" s="15" t="s">
        <v>15</v>
      </c>
      <c r="M14" s="15"/>
      <c r="N14" s="7">
        <v>6</v>
      </c>
    </row>
    <row r="19" spans="5:5" ht="19.899999999999999" customHeight="1" x14ac:dyDescent="0.25">
      <c r="E19" s="3"/>
    </row>
  </sheetData>
  <mergeCells count="6">
    <mergeCell ref="B13:C13"/>
    <mergeCell ref="B3:J3"/>
    <mergeCell ref="L3:T3"/>
    <mergeCell ref="L13:M13"/>
    <mergeCell ref="B14:C14"/>
    <mergeCell ref="L14:M1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T14"/>
  <sheetViews>
    <sheetView showGridLines="0" zoomScaleNormal="100" workbookViewId="0">
      <selection activeCell="K25" sqref="K25"/>
    </sheetView>
  </sheetViews>
  <sheetFormatPr defaultRowHeight="19.899999999999999" customHeight="1" x14ac:dyDescent="0.25"/>
  <cols>
    <col min="1" max="1" width="2.5703125" customWidth="1"/>
    <col min="2" max="2" width="11.5703125" customWidth="1"/>
    <col min="3" max="3" width="11.140625" customWidth="1"/>
    <col min="4" max="4" width="11.28515625" customWidth="1"/>
    <col min="5" max="5" width="9.5703125" customWidth="1"/>
    <col min="6" max="6" width="11.28515625" bestFit="1" customWidth="1"/>
    <col min="9" max="9" width="11.28515625" customWidth="1"/>
    <col min="10" max="10" width="15.28515625" customWidth="1"/>
    <col min="11" max="11" width="13.28515625" bestFit="1" customWidth="1"/>
    <col min="12" max="12" width="9.85546875" customWidth="1"/>
    <col min="13" max="13" width="11.28515625" bestFit="1" customWidth="1"/>
    <col min="14" max="14" width="9.5703125" customWidth="1"/>
    <col min="20" max="20" width="14.42578125" bestFit="1" customWidth="1"/>
  </cols>
  <sheetData>
    <row r="1" spans="2:20" ht="13.9" customHeight="1" x14ac:dyDescent="0.25"/>
    <row r="2" spans="2:20" ht="11.45" customHeight="1" thickBot="1" x14ac:dyDescent="0.3"/>
    <row r="3" spans="2:20" ht="19.899999999999999" customHeight="1" thickBot="1" x14ac:dyDescent="0.3">
      <c r="B3" s="14" t="s">
        <v>7</v>
      </c>
      <c r="C3" s="14"/>
      <c r="D3" s="14"/>
      <c r="E3" s="14"/>
      <c r="F3" s="14"/>
      <c r="G3" s="14"/>
      <c r="H3" s="14"/>
      <c r="I3" s="14"/>
      <c r="J3" s="14"/>
      <c r="L3" s="14" t="s">
        <v>5</v>
      </c>
      <c r="M3" s="14"/>
      <c r="N3" s="14"/>
      <c r="O3" s="14"/>
      <c r="P3" s="14"/>
      <c r="Q3" s="14"/>
      <c r="R3" s="14"/>
      <c r="S3" s="14"/>
      <c r="T3" s="14"/>
    </row>
    <row r="4" spans="2:20" ht="19.899999999999999" customHeight="1" thickBot="1" x14ac:dyDescent="0.3">
      <c r="B4" s="4"/>
      <c r="C4" s="4"/>
      <c r="D4" s="4"/>
      <c r="L4" s="4"/>
      <c r="M4" s="4"/>
      <c r="N4" s="4"/>
    </row>
    <row r="5" spans="2:20" ht="19.899999999999999" customHeight="1" thickBot="1" x14ac:dyDescent="0.3"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16</v>
      </c>
      <c r="J5" s="1" t="s">
        <v>17</v>
      </c>
      <c r="L5" s="1" t="s">
        <v>8</v>
      </c>
      <c r="M5" s="1" t="s">
        <v>9</v>
      </c>
      <c r="N5" s="1" t="s">
        <v>10</v>
      </c>
      <c r="O5" s="1" t="s">
        <v>11</v>
      </c>
      <c r="P5" s="1" t="s">
        <v>12</v>
      </c>
      <c r="Q5" s="1" t="s">
        <v>13</v>
      </c>
      <c r="R5" s="1" t="s">
        <v>14</v>
      </c>
      <c r="S5" s="1" t="s">
        <v>16</v>
      </c>
      <c r="T5" s="1" t="s">
        <v>17</v>
      </c>
    </row>
    <row r="6" spans="2:20" ht="19.899999999999999" customHeight="1" x14ac:dyDescent="0.25">
      <c r="B6" s="5" t="s">
        <v>0</v>
      </c>
      <c r="C6" s="6">
        <v>20</v>
      </c>
      <c r="D6" s="6">
        <v>23</v>
      </c>
      <c r="E6" s="6">
        <v>22</v>
      </c>
      <c r="F6" s="6">
        <v>21</v>
      </c>
      <c r="G6" s="6">
        <v>22</v>
      </c>
      <c r="H6" s="6">
        <v>21</v>
      </c>
      <c r="I6" s="8">
        <f t="shared" ref="I6:I11" si="0">AVERAGE(C6:H6)</f>
        <v>21.5</v>
      </c>
      <c r="J6" s="9">
        <f>I6/$D$13</f>
        <v>0.86</v>
      </c>
      <c r="L6" s="5" t="s">
        <v>0</v>
      </c>
      <c r="M6" s="6">
        <v>20</v>
      </c>
      <c r="N6" s="6">
        <v>23</v>
      </c>
      <c r="O6" s="6">
        <v>22</v>
      </c>
      <c r="P6" s="6">
        <v>21</v>
      </c>
      <c r="Q6" s="6">
        <v>22</v>
      </c>
      <c r="R6" s="6">
        <v>21</v>
      </c>
      <c r="S6" s="8"/>
      <c r="T6" s="9"/>
    </row>
    <row r="7" spans="2:20" ht="19.899999999999999" customHeight="1" x14ac:dyDescent="0.25">
      <c r="B7" s="5" t="s">
        <v>1</v>
      </c>
      <c r="C7" s="6">
        <v>22</v>
      </c>
      <c r="D7" s="6">
        <v>15</v>
      </c>
      <c r="E7" s="6">
        <v>23</v>
      </c>
      <c r="F7" s="6">
        <v>21</v>
      </c>
      <c r="G7" s="6">
        <v>22</v>
      </c>
      <c r="H7" s="6">
        <v>12</v>
      </c>
      <c r="I7" s="8">
        <f t="shared" si="0"/>
        <v>19.166666666666668</v>
      </c>
      <c r="J7" s="9">
        <f t="shared" ref="J7:J11" si="1">I7/$D$13</f>
        <v>0.76666666666666672</v>
      </c>
      <c r="L7" s="5" t="s">
        <v>1</v>
      </c>
      <c r="M7" s="6">
        <v>22</v>
      </c>
      <c r="N7" s="6">
        <v>15</v>
      </c>
      <c r="O7" s="6">
        <v>23</v>
      </c>
      <c r="P7" s="6">
        <v>21</v>
      </c>
      <c r="Q7" s="6">
        <v>22</v>
      </c>
      <c r="R7" s="6">
        <v>12</v>
      </c>
      <c r="S7" s="8"/>
      <c r="T7" s="9"/>
    </row>
    <row r="8" spans="2:20" ht="19.899999999999999" customHeight="1" x14ac:dyDescent="0.25">
      <c r="B8" s="5" t="s">
        <v>2</v>
      </c>
      <c r="C8" s="6">
        <v>23</v>
      </c>
      <c r="D8" s="6">
        <v>23</v>
      </c>
      <c r="E8" s="6">
        <v>21</v>
      </c>
      <c r="F8" s="6">
        <v>21</v>
      </c>
      <c r="G8" s="6">
        <v>12</v>
      </c>
      <c r="H8" s="6">
        <v>12</v>
      </c>
      <c r="I8" s="8">
        <f t="shared" si="0"/>
        <v>18.666666666666668</v>
      </c>
      <c r="J8" s="9">
        <f t="shared" si="1"/>
        <v>0.7466666666666667</v>
      </c>
      <c r="L8" s="5" t="s">
        <v>2</v>
      </c>
      <c r="M8" s="6">
        <v>23</v>
      </c>
      <c r="N8" s="6">
        <v>23</v>
      </c>
      <c r="O8" s="6">
        <v>21</v>
      </c>
      <c r="P8" s="6">
        <v>21</v>
      </c>
      <c r="Q8" s="6">
        <v>12</v>
      </c>
      <c r="R8" s="6">
        <v>12</v>
      </c>
      <c r="S8" s="8"/>
      <c r="T8" s="9"/>
    </row>
    <row r="9" spans="2:20" ht="19.899999999999999" customHeight="1" x14ac:dyDescent="0.25">
      <c r="B9" s="5" t="s">
        <v>6</v>
      </c>
      <c r="C9" s="6">
        <v>23</v>
      </c>
      <c r="D9" s="6">
        <v>22</v>
      </c>
      <c r="E9" s="6">
        <v>12</v>
      </c>
      <c r="F9" s="6">
        <v>14</v>
      </c>
      <c r="G9" s="6">
        <v>14</v>
      </c>
      <c r="H9" s="6">
        <v>16</v>
      </c>
      <c r="I9" s="8">
        <f t="shared" si="0"/>
        <v>16.833333333333332</v>
      </c>
      <c r="J9" s="9">
        <f t="shared" si="1"/>
        <v>0.67333333333333334</v>
      </c>
      <c r="L9" s="5" t="s">
        <v>6</v>
      </c>
      <c r="M9" s="6">
        <v>23</v>
      </c>
      <c r="N9" s="6">
        <v>22</v>
      </c>
      <c r="O9" s="6">
        <v>12</v>
      </c>
      <c r="P9" s="6">
        <v>14</v>
      </c>
      <c r="Q9" s="6">
        <v>14</v>
      </c>
      <c r="R9" s="6">
        <v>16</v>
      </c>
      <c r="S9" s="8"/>
      <c r="T9" s="9"/>
    </row>
    <row r="10" spans="2:20" ht="19.899999999999999" customHeight="1" x14ac:dyDescent="0.25">
      <c r="B10" s="5" t="s">
        <v>3</v>
      </c>
      <c r="C10" s="6">
        <v>21</v>
      </c>
      <c r="D10" s="6">
        <v>20</v>
      </c>
      <c r="E10" s="6">
        <v>25</v>
      </c>
      <c r="F10" s="6">
        <v>23</v>
      </c>
      <c r="G10" s="6">
        <v>23</v>
      </c>
      <c r="H10" s="6">
        <v>22</v>
      </c>
      <c r="I10" s="8">
        <f t="shared" si="0"/>
        <v>22.333333333333332</v>
      </c>
      <c r="J10" s="9">
        <f t="shared" si="1"/>
        <v>0.89333333333333331</v>
      </c>
      <c r="L10" s="5" t="s">
        <v>3</v>
      </c>
      <c r="M10" s="6">
        <v>21</v>
      </c>
      <c r="N10" s="6">
        <v>20</v>
      </c>
      <c r="O10" s="6">
        <v>25</v>
      </c>
      <c r="P10" s="6">
        <v>23</v>
      </c>
      <c r="Q10" s="6">
        <v>23</v>
      </c>
      <c r="R10" s="6">
        <v>22</v>
      </c>
      <c r="S10" s="8"/>
      <c r="T10" s="9"/>
    </row>
    <row r="11" spans="2:20" ht="19.899999999999999" customHeight="1" x14ac:dyDescent="0.25">
      <c r="B11" s="5" t="s">
        <v>4</v>
      </c>
      <c r="C11" s="6">
        <v>22</v>
      </c>
      <c r="D11" s="6">
        <v>22</v>
      </c>
      <c r="E11" s="6">
        <v>23</v>
      </c>
      <c r="F11" s="6">
        <v>21</v>
      </c>
      <c r="G11" s="6">
        <v>20</v>
      </c>
      <c r="H11" s="6">
        <v>21</v>
      </c>
      <c r="I11" s="8">
        <f t="shared" si="0"/>
        <v>21.5</v>
      </c>
      <c r="J11" s="9">
        <f t="shared" si="1"/>
        <v>0.86</v>
      </c>
      <c r="L11" s="5" t="s">
        <v>4</v>
      </c>
      <c r="M11" s="6">
        <v>22</v>
      </c>
      <c r="N11" s="6">
        <v>22</v>
      </c>
      <c r="O11" s="6">
        <v>23</v>
      </c>
      <c r="P11" s="6">
        <v>21</v>
      </c>
      <c r="Q11" s="6">
        <v>20</v>
      </c>
      <c r="R11" s="6">
        <v>21</v>
      </c>
      <c r="S11" s="8"/>
      <c r="T11" s="9"/>
    </row>
    <row r="13" spans="2:20" ht="19.899999999999999" customHeight="1" x14ac:dyDescent="0.25">
      <c r="B13" s="15" t="s">
        <v>18</v>
      </c>
      <c r="C13" s="15"/>
      <c r="D13" s="7">
        <v>25</v>
      </c>
      <c r="L13" s="15" t="s">
        <v>18</v>
      </c>
      <c r="M13" s="15"/>
      <c r="N13" s="7">
        <v>25</v>
      </c>
    </row>
    <row r="14" spans="2:20" ht="19.899999999999999" customHeight="1" x14ac:dyDescent="0.25">
      <c r="B14" s="15" t="s">
        <v>15</v>
      </c>
      <c r="C14" s="15"/>
      <c r="D14" s="7">
        <v>6</v>
      </c>
      <c r="L14" s="15" t="s">
        <v>15</v>
      </c>
      <c r="M14" s="15"/>
      <c r="N14" s="7">
        <v>6</v>
      </c>
    </row>
  </sheetData>
  <mergeCells count="6">
    <mergeCell ref="B13:C13"/>
    <mergeCell ref="B3:J3"/>
    <mergeCell ref="L3:T3"/>
    <mergeCell ref="L13:M13"/>
    <mergeCell ref="B14:C14"/>
    <mergeCell ref="L14:M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T14"/>
  <sheetViews>
    <sheetView showGridLines="0" workbookViewId="0">
      <selection activeCell="F21" sqref="F21"/>
    </sheetView>
  </sheetViews>
  <sheetFormatPr defaultRowHeight="19.899999999999999" customHeight="1" x14ac:dyDescent="0.25"/>
  <cols>
    <col min="1" max="1" width="3.7109375" customWidth="1"/>
    <col min="2" max="3" width="11.140625" customWidth="1"/>
    <col min="4" max="4" width="11.7109375" customWidth="1"/>
    <col min="5" max="5" width="10.85546875" customWidth="1"/>
    <col min="9" max="9" width="9.5703125" customWidth="1"/>
    <col min="10" max="10" width="15.28515625" customWidth="1"/>
    <col min="11" max="11" width="11.28515625" bestFit="1" customWidth="1"/>
    <col min="12" max="12" width="13.28515625" customWidth="1"/>
    <col min="13" max="13" width="11" customWidth="1"/>
    <col min="20" max="20" width="14.42578125" bestFit="1" customWidth="1"/>
  </cols>
  <sheetData>
    <row r="1" spans="2:20" ht="12" customHeight="1" x14ac:dyDescent="0.25"/>
    <row r="2" spans="2:20" ht="10.9" customHeight="1" thickBot="1" x14ac:dyDescent="0.3"/>
    <row r="3" spans="2:20" ht="19.899999999999999" customHeight="1" thickBot="1" x14ac:dyDescent="0.3">
      <c r="B3" s="14" t="s">
        <v>7</v>
      </c>
      <c r="C3" s="14"/>
      <c r="D3" s="14"/>
      <c r="E3" s="14"/>
      <c r="F3" s="14"/>
      <c r="G3" s="14"/>
      <c r="H3" s="14"/>
      <c r="I3" s="14"/>
      <c r="J3" s="14"/>
      <c r="L3" s="14" t="s">
        <v>5</v>
      </c>
      <c r="M3" s="14"/>
      <c r="N3" s="14"/>
      <c r="O3" s="14"/>
      <c r="P3" s="14"/>
      <c r="Q3" s="14"/>
      <c r="R3" s="14"/>
      <c r="S3" s="14"/>
      <c r="T3" s="14"/>
    </row>
    <row r="4" spans="2:20" ht="19.899999999999999" customHeight="1" thickBot="1" x14ac:dyDescent="0.3">
      <c r="B4" s="4"/>
      <c r="C4" s="4"/>
      <c r="D4" s="4"/>
      <c r="L4" s="4"/>
      <c r="M4" s="4"/>
      <c r="N4" s="4"/>
    </row>
    <row r="5" spans="2:20" ht="19.899999999999999" customHeight="1" thickBot="1" x14ac:dyDescent="0.3"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16</v>
      </c>
      <c r="J5" s="1" t="s">
        <v>17</v>
      </c>
      <c r="L5" s="1" t="s">
        <v>8</v>
      </c>
      <c r="M5" s="1" t="s">
        <v>9</v>
      </c>
      <c r="N5" s="1" t="s">
        <v>10</v>
      </c>
      <c r="O5" s="1" t="s">
        <v>11</v>
      </c>
      <c r="P5" s="1" t="s">
        <v>12</v>
      </c>
      <c r="Q5" s="1" t="s">
        <v>13</v>
      </c>
      <c r="R5" s="1" t="s">
        <v>14</v>
      </c>
      <c r="S5" s="1" t="s">
        <v>16</v>
      </c>
      <c r="T5" s="1" t="s">
        <v>17</v>
      </c>
    </row>
    <row r="6" spans="2:20" ht="19.899999999999999" customHeight="1" x14ac:dyDescent="0.25">
      <c r="B6" s="5" t="s">
        <v>0</v>
      </c>
      <c r="C6" s="6">
        <v>20</v>
      </c>
      <c r="D6" s="6">
        <v>23</v>
      </c>
      <c r="E6" s="6">
        <v>22</v>
      </c>
      <c r="F6" s="6">
        <v>21</v>
      </c>
      <c r="G6" s="6">
        <v>22</v>
      </c>
      <c r="H6" s="6">
        <v>21</v>
      </c>
      <c r="I6" s="8">
        <f t="shared" ref="I6:I11" si="0">AVERAGE(C6:H6)</f>
        <v>21.5</v>
      </c>
      <c r="J6" s="9">
        <f>I6/$D$13</f>
        <v>0.86</v>
      </c>
      <c r="L6" s="5" t="s">
        <v>0</v>
      </c>
      <c r="M6" s="6">
        <v>20</v>
      </c>
      <c r="N6" s="6">
        <v>23</v>
      </c>
      <c r="O6" s="6">
        <v>22</v>
      </c>
      <c r="P6" s="6">
        <v>21</v>
      </c>
      <c r="Q6" s="6">
        <v>22</v>
      </c>
      <c r="R6" s="6">
        <v>21</v>
      </c>
      <c r="S6" s="8"/>
      <c r="T6" s="9"/>
    </row>
    <row r="7" spans="2:20" ht="19.899999999999999" customHeight="1" x14ac:dyDescent="0.25">
      <c r="B7" s="5" t="s">
        <v>1</v>
      </c>
      <c r="C7" s="6">
        <v>22</v>
      </c>
      <c r="D7" s="6">
        <v>15</v>
      </c>
      <c r="E7" s="6">
        <v>23</v>
      </c>
      <c r="F7" s="6">
        <v>21</v>
      </c>
      <c r="G7" s="6">
        <v>22</v>
      </c>
      <c r="H7" s="6">
        <v>12</v>
      </c>
      <c r="I7" s="8">
        <f t="shared" si="0"/>
        <v>19.166666666666668</v>
      </c>
      <c r="J7" s="9">
        <f t="shared" ref="J7:J11" si="1">I7/$D$13</f>
        <v>0.76666666666666672</v>
      </c>
      <c r="L7" s="5" t="s">
        <v>1</v>
      </c>
      <c r="M7" s="6">
        <v>22</v>
      </c>
      <c r="N7" s="6">
        <v>15</v>
      </c>
      <c r="O7" s="6">
        <v>23</v>
      </c>
      <c r="P7" s="6">
        <v>21</v>
      </c>
      <c r="Q7" s="6">
        <v>22</v>
      </c>
      <c r="R7" s="6">
        <v>12</v>
      </c>
      <c r="S7" s="8"/>
      <c r="T7" s="9"/>
    </row>
    <row r="8" spans="2:20" ht="19.899999999999999" customHeight="1" x14ac:dyDescent="0.25">
      <c r="B8" s="5" t="s">
        <v>2</v>
      </c>
      <c r="C8" s="6">
        <v>23</v>
      </c>
      <c r="D8" s="6">
        <v>23</v>
      </c>
      <c r="E8" s="6">
        <v>21</v>
      </c>
      <c r="F8" s="6">
        <v>21</v>
      </c>
      <c r="G8" s="6">
        <v>12</v>
      </c>
      <c r="H8" s="6">
        <v>12</v>
      </c>
      <c r="I8" s="8">
        <f t="shared" si="0"/>
        <v>18.666666666666668</v>
      </c>
      <c r="J8" s="9">
        <f t="shared" si="1"/>
        <v>0.7466666666666667</v>
      </c>
      <c r="L8" s="5" t="s">
        <v>2</v>
      </c>
      <c r="M8" s="6">
        <v>23</v>
      </c>
      <c r="N8" s="6">
        <v>23</v>
      </c>
      <c r="O8" s="6">
        <v>21</v>
      </c>
      <c r="P8" s="6">
        <v>21</v>
      </c>
      <c r="Q8" s="6">
        <v>12</v>
      </c>
      <c r="R8" s="6">
        <v>12</v>
      </c>
      <c r="S8" s="8"/>
      <c r="T8" s="9"/>
    </row>
    <row r="9" spans="2:20" ht="19.899999999999999" customHeight="1" x14ac:dyDescent="0.25">
      <c r="B9" s="5" t="s">
        <v>6</v>
      </c>
      <c r="C9" s="6">
        <v>23</v>
      </c>
      <c r="D9" s="6">
        <v>22</v>
      </c>
      <c r="E9" s="6">
        <v>12</v>
      </c>
      <c r="F9" s="6">
        <v>14</v>
      </c>
      <c r="G9" s="6">
        <v>14</v>
      </c>
      <c r="H9" s="6">
        <v>16</v>
      </c>
      <c r="I9" s="8">
        <f t="shared" si="0"/>
        <v>16.833333333333332</v>
      </c>
      <c r="J9" s="9">
        <f t="shared" si="1"/>
        <v>0.67333333333333334</v>
      </c>
      <c r="L9" s="5" t="s">
        <v>6</v>
      </c>
      <c r="M9" s="6">
        <v>23</v>
      </c>
      <c r="N9" s="6">
        <v>22</v>
      </c>
      <c r="O9" s="6">
        <v>12</v>
      </c>
      <c r="P9" s="6">
        <v>14</v>
      </c>
      <c r="Q9" s="6">
        <v>14</v>
      </c>
      <c r="R9" s="6">
        <v>16</v>
      </c>
      <c r="S9" s="8"/>
      <c r="T9" s="9"/>
    </row>
    <row r="10" spans="2:20" ht="19.899999999999999" customHeight="1" x14ac:dyDescent="0.25">
      <c r="B10" s="5" t="s">
        <v>3</v>
      </c>
      <c r="C10" s="6">
        <v>21</v>
      </c>
      <c r="D10" s="6">
        <v>20</v>
      </c>
      <c r="E10" s="6">
        <v>25</v>
      </c>
      <c r="F10" s="6">
        <v>23</v>
      </c>
      <c r="G10" s="6">
        <v>23</v>
      </c>
      <c r="H10" s="6">
        <v>22</v>
      </c>
      <c r="I10" s="8">
        <f t="shared" si="0"/>
        <v>22.333333333333332</v>
      </c>
      <c r="J10" s="9">
        <f t="shared" si="1"/>
        <v>0.89333333333333331</v>
      </c>
      <c r="L10" s="5" t="s">
        <v>3</v>
      </c>
      <c r="M10" s="6">
        <v>21</v>
      </c>
      <c r="N10" s="6">
        <v>20</v>
      </c>
      <c r="O10" s="6">
        <v>25</v>
      </c>
      <c r="P10" s="6">
        <v>23</v>
      </c>
      <c r="Q10" s="6">
        <v>23</v>
      </c>
      <c r="R10" s="6">
        <v>22</v>
      </c>
      <c r="S10" s="8"/>
      <c r="T10" s="9"/>
    </row>
    <row r="11" spans="2:20" ht="19.899999999999999" customHeight="1" x14ac:dyDescent="0.25">
      <c r="B11" s="5" t="s">
        <v>4</v>
      </c>
      <c r="C11" s="6">
        <v>22</v>
      </c>
      <c r="D11" s="6">
        <v>22</v>
      </c>
      <c r="E11" s="6">
        <v>23</v>
      </c>
      <c r="F11" s="6">
        <v>21</v>
      </c>
      <c r="G11" s="6">
        <v>20</v>
      </c>
      <c r="H11" s="6">
        <v>21</v>
      </c>
      <c r="I11" s="8">
        <f t="shared" si="0"/>
        <v>21.5</v>
      </c>
      <c r="J11" s="9">
        <f t="shared" si="1"/>
        <v>0.86</v>
      </c>
      <c r="L11" s="5" t="s">
        <v>4</v>
      </c>
      <c r="M11" s="6">
        <v>22</v>
      </c>
      <c r="N11" s="6">
        <v>22</v>
      </c>
      <c r="O11" s="6">
        <v>23</v>
      </c>
      <c r="P11" s="6">
        <v>21</v>
      </c>
      <c r="Q11" s="6">
        <v>20</v>
      </c>
      <c r="R11" s="6">
        <v>21</v>
      </c>
      <c r="S11" s="8"/>
      <c r="T11" s="9"/>
    </row>
    <row r="13" spans="2:20" ht="19.899999999999999" customHeight="1" x14ac:dyDescent="0.25">
      <c r="B13" s="15" t="s">
        <v>18</v>
      </c>
      <c r="C13" s="15"/>
      <c r="D13" s="7">
        <v>25</v>
      </c>
      <c r="L13" s="15" t="s">
        <v>18</v>
      </c>
      <c r="M13" s="15"/>
      <c r="N13" s="7">
        <v>25</v>
      </c>
    </row>
    <row r="14" spans="2:20" ht="19.899999999999999" customHeight="1" x14ac:dyDescent="0.25">
      <c r="B14" s="15" t="s">
        <v>15</v>
      </c>
      <c r="C14" s="15"/>
      <c r="D14" s="7">
        <v>6</v>
      </c>
      <c r="L14" s="15" t="s">
        <v>15</v>
      </c>
      <c r="M14" s="15"/>
      <c r="N14" s="7">
        <v>6</v>
      </c>
    </row>
  </sheetData>
  <mergeCells count="6">
    <mergeCell ref="B13:C13"/>
    <mergeCell ref="B3:J3"/>
    <mergeCell ref="L3:T3"/>
    <mergeCell ref="L13:M13"/>
    <mergeCell ref="B14:C14"/>
    <mergeCell ref="L14:M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N13"/>
  <sheetViews>
    <sheetView showGridLines="0" zoomScaleNormal="100" workbookViewId="0">
      <selection activeCell="L11" sqref="L11"/>
    </sheetView>
  </sheetViews>
  <sheetFormatPr defaultRowHeight="19.899999999999999" customHeight="1" x14ac:dyDescent="0.25"/>
  <cols>
    <col min="1" max="1" width="5" customWidth="1"/>
    <col min="2" max="2" width="13" customWidth="1"/>
    <col min="3" max="3" width="22.85546875" bestFit="1" customWidth="1"/>
    <col min="4" max="4" width="22.28515625" bestFit="1" customWidth="1"/>
    <col min="5" max="5" width="10.7109375" customWidth="1"/>
    <col min="7" max="7" width="10" customWidth="1"/>
    <col min="8" max="8" width="24.7109375" customWidth="1"/>
    <col min="9" max="9" width="25.7109375" customWidth="1"/>
    <col min="10" max="10" width="15.28515625" customWidth="1"/>
    <col min="11" max="11" width="11.7109375" customWidth="1"/>
    <col min="12" max="12" width="10.7109375" customWidth="1"/>
    <col min="13" max="13" width="10.5703125" customWidth="1"/>
    <col min="14" max="14" width="9.85546875" customWidth="1"/>
    <col min="20" max="20" width="14.42578125" bestFit="1" customWidth="1"/>
  </cols>
  <sheetData>
    <row r="1" spans="2:14" ht="13.15" customHeight="1" x14ac:dyDescent="0.25"/>
    <row r="2" spans="2:14" ht="13.9" customHeight="1" thickBot="1" x14ac:dyDescent="0.3"/>
    <row r="3" spans="2:14" ht="19.899999999999999" customHeight="1" thickBot="1" x14ac:dyDescent="0.3">
      <c r="B3" s="14" t="s">
        <v>7</v>
      </c>
      <c r="C3" s="14"/>
      <c r="D3" s="14"/>
      <c r="G3" s="14" t="s">
        <v>5</v>
      </c>
      <c r="H3" s="14"/>
      <c r="I3" s="14"/>
    </row>
    <row r="4" spans="2:14" ht="19.899999999999999" customHeight="1" thickBot="1" x14ac:dyDescent="0.3">
      <c r="B4" s="4"/>
      <c r="C4" s="4"/>
      <c r="D4" s="4"/>
      <c r="G4" s="4"/>
      <c r="H4" s="4"/>
      <c r="I4" s="4"/>
      <c r="L4" s="4"/>
      <c r="M4" s="4"/>
      <c r="N4" s="4"/>
    </row>
    <row r="5" spans="2:14" ht="19.899999999999999" customHeight="1" thickBot="1" x14ac:dyDescent="0.3">
      <c r="B5" s="1" t="s">
        <v>19</v>
      </c>
      <c r="C5" s="1" t="s">
        <v>20</v>
      </c>
      <c r="D5" s="1" t="s">
        <v>21</v>
      </c>
      <c r="G5" s="1" t="s">
        <v>19</v>
      </c>
      <c r="H5" s="1" t="s">
        <v>20</v>
      </c>
      <c r="I5" s="1" t="s">
        <v>21</v>
      </c>
    </row>
    <row r="6" spans="2:14" ht="19.899999999999999" customHeight="1" x14ac:dyDescent="0.25">
      <c r="B6" s="5" t="s">
        <v>9</v>
      </c>
      <c r="C6" s="6">
        <v>20</v>
      </c>
      <c r="D6" s="6">
        <v>23</v>
      </c>
      <c r="G6" s="5" t="s">
        <v>9</v>
      </c>
      <c r="H6" s="6">
        <v>20</v>
      </c>
      <c r="I6" s="6">
        <v>23</v>
      </c>
    </row>
    <row r="7" spans="2:14" ht="19.899999999999999" customHeight="1" x14ac:dyDescent="0.25">
      <c r="B7" s="5" t="s">
        <v>10</v>
      </c>
      <c r="C7" s="6">
        <v>22</v>
      </c>
      <c r="D7" s="6">
        <v>15</v>
      </c>
      <c r="G7" s="5" t="s">
        <v>10</v>
      </c>
      <c r="H7" s="6">
        <v>22</v>
      </c>
      <c r="I7" s="6">
        <v>15</v>
      </c>
    </row>
    <row r="8" spans="2:14" ht="19.899999999999999" customHeight="1" x14ac:dyDescent="0.25">
      <c r="B8" s="5" t="s">
        <v>11</v>
      </c>
      <c r="C8" s="6">
        <v>23</v>
      </c>
      <c r="D8" s="6">
        <v>23</v>
      </c>
      <c r="G8" s="5" t="s">
        <v>11</v>
      </c>
      <c r="H8" s="6">
        <v>23</v>
      </c>
      <c r="I8" s="6">
        <v>23</v>
      </c>
    </row>
    <row r="9" spans="2:14" ht="19.899999999999999" customHeight="1" x14ac:dyDescent="0.25">
      <c r="B9" s="5" t="s">
        <v>12</v>
      </c>
      <c r="C9" s="6">
        <v>23</v>
      </c>
      <c r="D9" s="6">
        <v>22</v>
      </c>
      <c r="G9" s="5" t="s">
        <v>12</v>
      </c>
      <c r="H9" s="6">
        <v>23</v>
      </c>
      <c r="I9" s="6">
        <v>22</v>
      </c>
    </row>
    <row r="10" spans="2:14" ht="19.899999999999999" customHeight="1" x14ac:dyDescent="0.25">
      <c r="B10" s="5" t="s">
        <v>13</v>
      </c>
      <c r="C10" s="6">
        <v>21</v>
      </c>
      <c r="D10" s="6">
        <v>20</v>
      </c>
      <c r="G10" s="5" t="s">
        <v>13</v>
      </c>
      <c r="H10" s="6">
        <v>21</v>
      </c>
      <c r="I10" s="6">
        <v>20</v>
      </c>
    </row>
    <row r="11" spans="2:14" ht="19.899999999999999" customHeight="1" x14ac:dyDescent="0.25">
      <c r="B11" s="5" t="s">
        <v>14</v>
      </c>
      <c r="C11" s="6">
        <v>22</v>
      </c>
      <c r="D11" s="6">
        <v>22</v>
      </c>
      <c r="G11" s="5" t="s">
        <v>14</v>
      </c>
      <c r="H11" s="6">
        <v>22</v>
      </c>
      <c r="I11" s="6">
        <v>22</v>
      </c>
    </row>
    <row r="13" spans="2:14" ht="19.899999999999999" customHeight="1" x14ac:dyDescent="0.25">
      <c r="B13" s="15" t="s">
        <v>22</v>
      </c>
      <c r="C13" s="15"/>
      <c r="D13" s="10">
        <f>SUMPRODUCT(C6:C11,D6:D11)/SUM(C6:C11)</f>
        <v>20.832061068702291</v>
      </c>
      <c r="G13" s="15" t="s">
        <v>22</v>
      </c>
      <c r="H13" s="15"/>
      <c r="I13" s="10"/>
    </row>
  </sheetData>
  <mergeCells count="4">
    <mergeCell ref="B3:D3"/>
    <mergeCell ref="B13:C13"/>
    <mergeCell ref="G3:I3"/>
    <mergeCell ref="G13:H13"/>
  </mergeCells>
  <phoneticPr fontId="6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3EE52-CCEC-49B9-AF4F-58C07A488845}">
  <dimension ref="B1:T14"/>
  <sheetViews>
    <sheetView showGridLines="0" workbookViewId="0">
      <selection activeCell="I6" sqref="I6"/>
    </sheetView>
  </sheetViews>
  <sheetFormatPr defaultRowHeight="19.899999999999999" customHeight="1" x14ac:dyDescent="0.25"/>
  <cols>
    <col min="1" max="1" width="5.7109375" customWidth="1"/>
    <col min="2" max="2" width="11.140625" customWidth="1"/>
    <col min="3" max="3" width="10.28515625" customWidth="1"/>
    <col min="4" max="4" width="12.5703125" customWidth="1"/>
    <col min="5" max="5" width="11.7109375" customWidth="1"/>
    <col min="9" max="9" width="11.28515625" customWidth="1"/>
    <col min="10" max="10" width="15" customWidth="1"/>
    <col min="11" max="11" width="11.7109375" customWidth="1"/>
    <col min="12" max="12" width="10.7109375" customWidth="1"/>
    <col min="13" max="13" width="10" customWidth="1"/>
    <col min="14" max="14" width="9.85546875" customWidth="1"/>
    <col min="20" max="20" width="14.42578125" bestFit="1" customWidth="1"/>
  </cols>
  <sheetData>
    <row r="1" spans="2:20" ht="13.15" customHeight="1" x14ac:dyDescent="0.25"/>
    <row r="2" spans="2:20" ht="8.4499999999999993" customHeight="1" thickBot="1" x14ac:dyDescent="0.3"/>
    <row r="3" spans="2:20" ht="19.899999999999999" customHeight="1" thickBot="1" x14ac:dyDescent="0.3">
      <c r="B3" s="14" t="s">
        <v>7</v>
      </c>
      <c r="C3" s="14"/>
      <c r="D3" s="14"/>
      <c r="E3" s="14"/>
      <c r="F3" s="14"/>
      <c r="G3" s="14"/>
      <c r="H3" s="14"/>
      <c r="I3" s="14"/>
      <c r="J3" s="14"/>
      <c r="L3" s="14" t="s">
        <v>5</v>
      </c>
      <c r="M3" s="14"/>
      <c r="N3" s="14"/>
      <c r="O3" s="14"/>
      <c r="P3" s="14"/>
      <c r="Q3" s="14"/>
      <c r="R3" s="14"/>
      <c r="S3" s="14"/>
      <c r="T3" s="14"/>
    </row>
    <row r="4" spans="2:20" ht="19.899999999999999" customHeight="1" thickBot="1" x14ac:dyDescent="0.3">
      <c r="B4" s="4"/>
      <c r="C4" s="4"/>
      <c r="D4" s="4"/>
      <c r="L4" s="4"/>
      <c r="M4" s="4"/>
      <c r="N4" s="4"/>
    </row>
    <row r="5" spans="2:20" ht="19.899999999999999" customHeight="1" thickBot="1" x14ac:dyDescent="0.3"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16</v>
      </c>
      <c r="J5" s="1" t="s">
        <v>17</v>
      </c>
      <c r="L5" s="1" t="s">
        <v>8</v>
      </c>
      <c r="M5" s="1" t="s">
        <v>9</v>
      </c>
      <c r="N5" s="1" t="s">
        <v>10</v>
      </c>
      <c r="O5" s="1" t="s">
        <v>11</v>
      </c>
      <c r="P5" s="1" t="s">
        <v>12</v>
      </c>
      <c r="Q5" s="1" t="s">
        <v>13</v>
      </c>
      <c r="R5" s="1" t="s">
        <v>14</v>
      </c>
      <c r="S5" s="1" t="s">
        <v>16</v>
      </c>
      <c r="T5" s="1" t="s">
        <v>17</v>
      </c>
    </row>
    <row r="6" spans="2:20" ht="19.899999999999999" customHeight="1" x14ac:dyDescent="0.25">
      <c r="B6" s="5" t="s">
        <v>0</v>
      </c>
      <c r="C6" s="6">
        <v>20</v>
      </c>
      <c r="D6" s="6">
        <v>23</v>
      </c>
      <c r="E6" s="6">
        <v>22</v>
      </c>
      <c r="F6" s="6">
        <v>21</v>
      </c>
      <c r="G6" s="6">
        <v>22</v>
      </c>
      <c r="H6" s="6">
        <v>21</v>
      </c>
      <c r="I6" s="8">
        <f>SUM(C6:H6)/COUNT(C6:H6)</f>
        <v>21.5</v>
      </c>
      <c r="J6" s="9">
        <f>I6/$D$13</f>
        <v>0.86</v>
      </c>
      <c r="L6" s="5" t="s">
        <v>0</v>
      </c>
      <c r="M6" s="6">
        <v>20</v>
      </c>
      <c r="N6" s="6">
        <v>23</v>
      </c>
      <c r="O6" s="6">
        <v>22</v>
      </c>
      <c r="P6" s="6">
        <v>21</v>
      </c>
      <c r="Q6" s="6">
        <v>22</v>
      </c>
      <c r="R6" s="6">
        <v>21</v>
      </c>
      <c r="S6" s="8"/>
      <c r="T6" s="9"/>
    </row>
    <row r="7" spans="2:20" ht="19.899999999999999" customHeight="1" x14ac:dyDescent="0.25">
      <c r="B7" s="5" t="s">
        <v>1</v>
      </c>
      <c r="C7" s="6">
        <v>22</v>
      </c>
      <c r="D7" s="6">
        <v>15</v>
      </c>
      <c r="E7" s="6">
        <v>23</v>
      </c>
      <c r="F7" s="6">
        <v>21</v>
      </c>
      <c r="G7" s="6">
        <v>22</v>
      </c>
      <c r="H7" s="6">
        <v>12</v>
      </c>
      <c r="I7" s="8">
        <f t="shared" ref="I7:I11" si="0">SUM(C7:H7)/COUNT(C7:H7)</f>
        <v>19.166666666666668</v>
      </c>
      <c r="J7" s="9">
        <f t="shared" ref="J7:J11" si="1">I7/$D$13</f>
        <v>0.76666666666666672</v>
      </c>
      <c r="L7" s="5" t="s">
        <v>1</v>
      </c>
      <c r="M7" s="6">
        <v>22</v>
      </c>
      <c r="N7" s="6">
        <v>15</v>
      </c>
      <c r="O7" s="6">
        <v>23</v>
      </c>
      <c r="P7" s="6">
        <v>21</v>
      </c>
      <c r="Q7" s="6">
        <v>22</v>
      </c>
      <c r="R7" s="6">
        <v>12</v>
      </c>
      <c r="S7" s="8"/>
      <c r="T7" s="9"/>
    </row>
    <row r="8" spans="2:20" ht="19.899999999999999" customHeight="1" x14ac:dyDescent="0.25">
      <c r="B8" s="5" t="s">
        <v>2</v>
      </c>
      <c r="C8" s="6">
        <v>23</v>
      </c>
      <c r="D8" s="6">
        <v>23</v>
      </c>
      <c r="E8" s="6">
        <v>21</v>
      </c>
      <c r="F8" s="6">
        <v>21</v>
      </c>
      <c r="G8" s="6">
        <v>12</v>
      </c>
      <c r="H8" s="6">
        <v>12</v>
      </c>
      <c r="I8" s="8">
        <f t="shared" si="0"/>
        <v>18.666666666666668</v>
      </c>
      <c r="J8" s="9">
        <f t="shared" si="1"/>
        <v>0.7466666666666667</v>
      </c>
      <c r="L8" s="5" t="s">
        <v>2</v>
      </c>
      <c r="M8" s="6">
        <v>23</v>
      </c>
      <c r="N8" s="6">
        <v>23</v>
      </c>
      <c r="O8" s="6">
        <v>21</v>
      </c>
      <c r="P8" s="6">
        <v>21</v>
      </c>
      <c r="Q8" s="6">
        <v>12</v>
      </c>
      <c r="R8" s="6">
        <v>12</v>
      </c>
      <c r="S8" s="8"/>
      <c r="T8" s="9"/>
    </row>
    <row r="9" spans="2:20" ht="19.899999999999999" customHeight="1" x14ac:dyDescent="0.25">
      <c r="B9" s="5" t="s">
        <v>6</v>
      </c>
      <c r="C9" s="6">
        <v>23</v>
      </c>
      <c r="D9" s="6">
        <v>22</v>
      </c>
      <c r="E9" s="6">
        <v>12</v>
      </c>
      <c r="F9" s="6">
        <v>14</v>
      </c>
      <c r="G9" s="6">
        <v>14</v>
      </c>
      <c r="H9" s="6">
        <v>16</v>
      </c>
      <c r="I9" s="8">
        <f t="shared" si="0"/>
        <v>16.833333333333332</v>
      </c>
      <c r="J9" s="9">
        <f t="shared" si="1"/>
        <v>0.67333333333333334</v>
      </c>
      <c r="L9" s="5" t="s">
        <v>6</v>
      </c>
      <c r="M9" s="6">
        <v>23</v>
      </c>
      <c r="N9" s="6">
        <v>22</v>
      </c>
      <c r="O9" s="6">
        <v>12</v>
      </c>
      <c r="P9" s="6">
        <v>14</v>
      </c>
      <c r="Q9" s="6">
        <v>14</v>
      </c>
      <c r="R9" s="6">
        <v>16</v>
      </c>
      <c r="S9" s="8"/>
      <c r="T9" s="9"/>
    </row>
    <row r="10" spans="2:20" ht="19.899999999999999" customHeight="1" x14ac:dyDescent="0.25">
      <c r="B10" s="5" t="s">
        <v>3</v>
      </c>
      <c r="C10" s="6">
        <v>21</v>
      </c>
      <c r="D10" s="6">
        <v>20</v>
      </c>
      <c r="E10" s="6">
        <v>25</v>
      </c>
      <c r="F10" s="6">
        <v>23</v>
      </c>
      <c r="G10" s="6">
        <v>23</v>
      </c>
      <c r="H10" s="6">
        <v>22</v>
      </c>
      <c r="I10" s="8">
        <f t="shared" si="0"/>
        <v>22.333333333333332</v>
      </c>
      <c r="J10" s="9">
        <f t="shared" si="1"/>
        <v>0.89333333333333331</v>
      </c>
      <c r="L10" s="5" t="s">
        <v>3</v>
      </c>
      <c r="M10" s="6">
        <v>21</v>
      </c>
      <c r="N10" s="6">
        <v>20</v>
      </c>
      <c r="O10" s="6">
        <v>25</v>
      </c>
      <c r="P10" s="6">
        <v>23</v>
      </c>
      <c r="Q10" s="6">
        <v>23</v>
      </c>
      <c r="R10" s="6">
        <v>22</v>
      </c>
      <c r="S10" s="8"/>
      <c r="T10" s="9"/>
    </row>
    <row r="11" spans="2:20" ht="19.899999999999999" customHeight="1" x14ac:dyDescent="0.25">
      <c r="B11" s="5" t="s">
        <v>4</v>
      </c>
      <c r="C11" s="6">
        <v>22</v>
      </c>
      <c r="D11" s="6">
        <v>22</v>
      </c>
      <c r="E11" s="6">
        <v>23</v>
      </c>
      <c r="F11" s="6">
        <v>21</v>
      </c>
      <c r="G11" s="6">
        <v>20</v>
      </c>
      <c r="H11" s="6">
        <v>21</v>
      </c>
      <c r="I11" s="8">
        <f t="shared" si="0"/>
        <v>21.5</v>
      </c>
      <c r="J11" s="9">
        <f t="shared" si="1"/>
        <v>0.86</v>
      </c>
      <c r="L11" s="5" t="s">
        <v>4</v>
      </c>
      <c r="M11" s="6">
        <v>22</v>
      </c>
      <c r="N11" s="6">
        <v>22</v>
      </c>
      <c r="O11" s="6">
        <v>23</v>
      </c>
      <c r="P11" s="6">
        <v>21</v>
      </c>
      <c r="Q11" s="6">
        <v>20</v>
      </c>
      <c r="R11" s="6">
        <v>21</v>
      </c>
      <c r="S11" s="8"/>
      <c r="T11" s="9"/>
    </row>
    <row r="13" spans="2:20" ht="19.899999999999999" customHeight="1" x14ac:dyDescent="0.25">
      <c r="B13" s="15" t="s">
        <v>18</v>
      </c>
      <c r="C13" s="15"/>
      <c r="D13" s="7">
        <v>25</v>
      </c>
      <c r="L13" s="15" t="s">
        <v>18</v>
      </c>
      <c r="M13" s="15"/>
      <c r="N13" s="7">
        <v>25</v>
      </c>
    </row>
    <row r="14" spans="2:20" ht="19.899999999999999" customHeight="1" x14ac:dyDescent="0.25">
      <c r="B14" s="15" t="s">
        <v>15</v>
      </c>
      <c r="C14" s="15"/>
      <c r="D14" s="7">
        <v>6</v>
      </c>
      <c r="L14" s="15" t="s">
        <v>15</v>
      </c>
      <c r="M14" s="15"/>
      <c r="N14" s="7">
        <v>6</v>
      </c>
    </row>
  </sheetData>
  <mergeCells count="6">
    <mergeCell ref="B13:C13"/>
    <mergeCell ref="B3:J3"/>
    <mergeCell ref="B14:C14"/>
    <mergeCell ref="L3:T3"/>
    <mergeCell ref="L13:M13"/>
    <mergeCell ref="L14:M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1C096-6799-47FE-8FB9-7A567E5D3C10}">
  <dimension ref="B1:T12"/>
  <sheetViews>
    <sheetView showGridLines="0" tabSelected="1" workbookViewId="0">
      <selection activeCell="L22" sqref="L22"/>
    </sheetView>
  </sheetViews>
  <sheetFormatPr defaultRowHeight="19.899999999999999" customHeight="1" x14ac:dyDescent="0.25"/>
  <cols>
    <col min="1" max="1" width="5.7109375" customWidth="1"/>
    <col min="2" max="2" width="12.85546875" customWidth="1"/>
    <col min="3" max="3" width="8.42578125" customWidth="1"/>
    <col min="4" max="4" width="8" customWidth="1"/>
    <col min="5" max="5" width="9.85546875" customWidth="1"/>
    <col min="9" max="9" width="7.7109375" customWidth="1"/>
    <col min="10" max="10" width="15.42578125" customWidth="1"/>
    <col min="11" max="11" width="15.5703125" bestFit="1" customWidth="1"/>
    <col min="12" max="12" width="13.42578125" customWidth="1"/>
    <col min="13" max="13" width="12" customWidth="1"/>
    <col min="14" max="14" width="10.7109375" customWidth="1"/>
  </cols>
  <sheetData>
    <row r="1" spans="2:20" ht="13.15" customHeight="1" x14ac:dyDescent="0.25"/>
    <row r="2" spans="2:20" ht="8.4499999999999993" customHeight="1" thickBot="1" x14ac:dyDescent="0.3"/>
    <row r="3" spans="2:20" ht="19.899999999999999" customHeight="1" thickBot="1" x14ac:dyDescent="0.3">
      <c r="B3" s="14" t="s">
        <v>7</v>
      </c>
      <c r="C3" s="14"/>
      <c r="D3" s="14"/>
      <c r="E3" s="14"/>
      <c r="F3" s="14"/>
      <c r="G3" s="14"/>
      <c r="H3" s="14"/>
    </row>
    <row r="4" spans="2:20" ht="19.899999999999999" customHeight="1" thickBot="1" x14ac:dyDescent="0.3">
      <c r="C4" s="4"/>
      <c r="N4" s="14" t="s">
        <v>5</v>
      </c>
      <c r="O4" s="14"/>
      <c r="P4" s="14"/>
      <c r="Q4" s="14"/>
      <c r="R4" s="14"/>
      <c r="S4" s="14"/>
      <c r="T4" s="14"/>
    </row>
    <row r="5" spans="2:20" ht="19.899999999999999" customHeight="1" thickBot="1" x14ac:dyDescent="0.3">
      <c r="B5" s="1" t="s">
        <v>8</v>
      </c>
      <c r="C5" s="11" t="s">
        <v>0</v>
      </c>
      <c r="D5" s="11" t="s">
        <v>1</v>
      </c>
      <c r="E5" s="11" t="s">
        <v>2</v>
      </c>
      <c r="F5" s="11" t="s">
        <v>6</v>
      </c>
      <c r="G5" s="11" t="s">
        <v>3</v>
      </c>
      <c r="H5" s="11" t="s">
        <v>4</v>
      </c>
      <c r="J5" s="12" t="s">
        <v>36</v>
      </c>
      <c r="K5" s="12" t="s">
        <v>38</v>
      </c>
      <c r="O5" s="4"/>
    </row>
    <row r="6" spans="2:20" ht="19.899999999999999" customHeight="1" thickBot="1" x14ac:dyDescent="0.3">
      <c r="B6" s="1" t="s">
        <v>9</v>
      </c>
      <c r="C6" s="13">
        <v>20</v>
      </c>
      <c r="D6" s="13">
        <v>22</v>
      </c>
      <c r="E6" s="13">
        <v>23</v>
      </c>
      <c r="F6" s="13">
        <v>23</v>
      </c>
      <c r="G6" s="13">
        <v>21</v>
      </c>
      <c r="H6" s="13">
        <v>22</v>
      </c>
      <c r="J6" s="12" t="s">
        <v>9</v>
      </c>
      <c r="K6" s="12">
        <v>20</v>
      </c>
      <c r="N6" s="1" t="s">
        <v>8</v>
      </c>
      <c r="O6" s="11" t="s">
        <v>0</v>
      </c>
      <c r="P6" s="11" t="s">
        <v>1</v>
      </c>
      <c r="Q6" s="11" t="s">
        <v>2</v>
      </c>
      <c r="R6" s="11" t="s">
        <v>6</v>
      </c>
      <c r="S6" s="11" t="s">
        <v>3</v>
      </c>
      <c r="T6" s="11" t="s">
        <v>4</v>
      </c>
    </row>
    <row r="7" spans="2:20" ht="19.899999999999999" customHeight="1" thickBot="1" x14ac:dyDescent="0.3">
      <c r="B7" s="1" t="s">
        <v>10</v>
      </c>
      <c r="C7" s="6">
        <v>23</v>
      </c>
      <c r="D7" s="6">
        <v>15</v>
      </c>
      <c r="E7" s="6">
        <v>23</v>
      </c>
      <c r="F7" s="6">
        <v>22</v>
      </c>
      <c r="G7" s="6">
        <v>20</v>
      </c>
      <c r="H7" s="6">
        <v>22</v>
      </c>
      <c r="J7" s="12" t="s">
        <v>10</v>
      </c>
      <c r="K7" s="12">
        <v>23</v>
      </c>
      <c r="N7" s="1" t="s">
        <v>9</v>
      </c>
      <c r="O7" s="13">
        <v>20</v>
      </c>
      <c r="P7" s="13">
        <v>22</v>
      </c>
      <c r="Q7" s="13">
        <v>23</v>
      </c>
      <c r="R7" s="13">
        <v>23</v>
      </c>
      <c r="S7" s="13">
        <v>21</v>
      </c>
      <c r="T7" s="13">
        <v>22</v>
      </c>
    </row>
    <row r="8" spans="2:20" ht="19.899999999999999" customHeight="1" thickBot="1" x14ac:dyDescent="0.3">
      <c r="B8" s="1" t="s">
        <v>11</v>
      </c>
      <c r="C8" s="6">
        <v>22</v>
      </c>
      <c r="D8" s="6">
        <v>23</v>
      </c>
      <c r="E8" s="6">
        <v>21</v>
      </c>
      <c r="F8" s="6">
        <v>12</v>
      </c>
      <c r="G8" s="6">
        <v>25</v>
      </c>
      <c r="H8" s="6">
        <v>23</v>
      </c>
      <c r="J8" s="12" t="s">
        <v>11</v>
      </c>
      <c r="K8" s="12">
        <v>22</v>
      </c>
      <c r="N8" s="1" t="s">
        <v>10</v>
      </c>
      <c r="O8" s="6">
        <v>23</v>
      </c>
      <c r="P8" s="6">
        <v>15</v>
      </c>
      <c r="Q8" s="6">
        <v>23</v>
      </c>
      <c r="R8" s="6">
        <v>22</v>
      </c>
      <c r="S8" s="6">
        <v>20</v>
      </c>
      <c r="T8" s="6">
        <v>22</v>
      </c>
    </row>
    <row r="9" spans="2:20" ht="19.899999999999999" customHeight="1" thickBot="1" x14ac:dyDescent="0.3">
      <c r="B9" s="1" t="s">
        <v>12</v>
      </c>
      <c r="C9" s="6">
        <v>21</v>
      </c>
      <c r="D9" s="6">
        <v>21</v>
      </c>
      <c r="E9" s="6">
        <v>21</v>
      </c>
      <c r="F9" s="6">
        <v>14</v>
      </c>
      <c r="G9" s="6">
        <v>23</v>
      </c>
      <c r="H9" s="6">
        <v>21</v>
      </c>
      <c r="J9" s="12" t="s">
        <v>12</v>
      </c>
      <c r="K9" s="12">
        <v>21</v>
      </c>
      <c r="N9" s="1" t="s">
        <v>11</v>
      </c>
      <c r="O9" s="6">
        <v>22</v>
      </c>
      <c r="P9" s="6">
        <v>23</v>
      </c>
      <c r="Q9" s="6">
        <v>21</v>
      </c>
      <c r="R9" s="6">
        <v>12</v>
      </c>
      <c r="S9" s="6">
        <v>25</v>
      </c>
      <c r="T9" s="6">
        <v>23</v>
      </c>
    </row>
    <row r="10" spans="2:20" ht="19.899999999999999" customHeight="1" thickBot="1" x14ac:dyDescent="0.3">
      <c r="B10" s="1" t="s">
        <v>13</v>
      </c>
      <c r="C10" s="6">
        <v>22</v>
      </c>
      <c r="D10" s="6">
        <v>22</v>
      </c>
      <c r="E10" s="6">
        <v>12</v>
      </c>
      <c r="F10" s="6">
        <v>14</v>
      </c>
      <c r="G10" s="6">
        <v>23</v>
      </c>
      <c r="H10" s="6">
        <v>20</v>
      </c>
      <c r="J10" s="12" t="s">
        <v>13</v>
      </c>
      <c r="K10" s="12">
        <v>22</v>
      </c>
      <c r="N10" s="1" t="s">
        <v>12</v>
      </c>
      <c r="O10" s="6">
        <v>21</v>
      </c>
      <c r="P10" s="6">
        <v>21</v>
      </c>
      <c r="Q10" s="6">
        <v>21</v>
      </c>
      <c r="R10" s="6">
        <v>14</v>
      </c>
      <c r="S10" s="6">
        <v>23</v>
      </c>
      <c r="T10" s="6">
        <v>21</v>
      </c>
    </row>
    <row r="11" spans="2:20" ht="19.899999999999999" customHeight="1" thickBot="1" x14ac:dyDescent="0.3">
      <c r="B11" s="1" t="s">
        <v>14</v>
      </c>
      <c r="C11" s="6">
        <v>21</v>
      </c>
      <c r="D11" s="6">
        <v>12</v>
      </c>
      <c r="E11" s="6">
        <v>12</v>
      </c>
      <c r="F11" s="6">
        <v>16</v>
      </c>
      <c r="G11" s="6">
        <v>22</v>
      </c>
      <c r="H11" s="6">
        <v>21</v>
      </c>
      <c r="J11" s="12" t="s">
        <v>14</v>
      </c>
      <c r="K11" s="12">
        <v>21</v>
      </c>
      <c r="N11" s="1" t="s">
        <v>13</v>
      </c>
      <c r="O11" s="6">
        <v>22</v>
      </c>
      <c r="P11" s="6">
        <v>22</v>
      </c>
      <c r="Q11" s="6">
        <v>12</v>
      </c>
      <c r="R11" s="6">
        <v>14</v>
      </c>
      <c r="S11" s="6">
        <v>23</v>
      </c>
      <c r="T11" s="6">
        <v>20</v>
      </c>
    </row>
    <row r="12" spans="2:20" ht="19.899999999999999" customHeight="1" thickBot="1" x14ac:dyDescent="0.3">
      <c r="J12" s="12" t="s">
        <v>37</v>
      </c>
      <c r="K12" s="12">
        <v>21.5</v>
      </c>
      <c r="N12" s="1" t="s">
        <v>14</v>
      </c>
      <c r="O12" s="6">
        <v>21</v>
      </c>
      <c r="P12" s="6">
        <v>12</v>
      </c>
      <c r="Q12" s="6">
        <v>12</v>
      </c>
      <c r="R12" s="6">
        <v>16</v>
      </c>
      <c r="S12" s="6">
        <v>22</v>
      </c>
      <c r="T12" s="6">
        <v>21</v>
      </c>
    </row>
  </sheetData>
  <mergeCells count="2">
    <mergeCell ref="N4:T4"/>
    <mergeCell ref="B3:H3"/>
  </mergeCell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D W W O V a F C A Y G j A A A A 9 g A A A B I A H A B D b 2 5 m a W c v U G F j a 2 F n Z S 5 4 b W w g o h g A K K A U A A A A A A A A A A A A A A A A A A A A A A A A A A A A h Y 9 N D o I w G E S v Q r q n f y b G k F I W b i U x I R q 3 T a n Q C B + G F s v d X H g k r y B G U X c u 5 8 1 b z N y v N 5 G N b R N d T O 9 s B y l i m K L I g O 5 K C 1 W K B n + M V y i T Y q v 0 S V U m m m R w y e j K F N X e n x N C Q g g 4 L H D X V 4 R T y s g h 3 x S 6 N q 1 C H 9 n + l 2 M L z i v Q B k m x f 4 2 R H D P G 8 J J y T A W Z o c g t f A U + 7 X 2 2 P 1 C s h 8 Y P v Z E G 4 l 0 h y B w F e X + Q D 1 B L A w Q U A A I A C A A N Z Y 5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D W W O V S i K R 7 g O A A A A E Q A A A B M A H A B G b 3 J t d W x h c y 9 T Z W N 0 a W 9 u M S 5 t I K I Y A C i g F A A A A A A A A A A A A A A A A A A A A A A A A A A A A C t O T S 7 J z M 9 T C I b Q h t Y A U E s B A i 0 A F A A C A A g A D W W O V a F C A Y G j A A A A 9 g A A A B I A A A A A A A A A A A A A A A A A A A A A A E N v b m Z p Z y 9 Q Y W N r Y W d l L n h t b F B L A Q I t A B Q A A g A I A A 1 l j l U P y u m r p A A A A O k A A A A T A A A A A A A A A A A A A A A A A O 8 A A A B b Q 2 9 u d G V u d F 9 U e X B l c 1 0 u e G 1 s U E s B A i 0 A F A A C A A g A D W W O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E Q p d v P u P u 1 H v z l J 0 F g f r L Q A A A A A A g A A A A A A E G Y A A A A B A A A g A A A A u o / W f 7 i n A a F h s 2 P J L L M r i N l w j A P l v Y 7 M J V 9 0 y E S o n f 0 A A A A A D o A A A A A C A A A g A A A A m S I Z W c J d B J 1 d m b O H 5 u Y l x q Y G d j s f M Z q t L n O P V E U 9 9 e h Q A A A A I U E 8 M C M r V u v z c b P E / G 2 E h M 0 o O e g W t Y z Y Q q U 4 u o Q O I e 2 s r A Q s X c x n 6 q a x C E A W k o O 3 r z b Y O v b T 8 p J 0 y q c q Y F M X 7 f m b O 4 X 4 L G 0 O 9 x g x s F 8 c 9 f B A A A A A V s o 4 M h A Q c P b 7 z Q F F v P m z 9 w + H 0 W w 6 y 3 b I a e X d G g T D h q c V H e i K Q l W P e h 1 z U M / 8 p 4 2 W J G K I G w H T g 3 8 E 3 A L J y 9 y z / g = = < / D a t a M a s h u p > 
</file>

<file path=customXml/itemProps1.xml><?xml version="1.0" encoding="utf-8"?>
<ds:datastoreItem xmlns:ds="http://schemas.openxmlformats.org/officeDocument/2006/customXml" ds:itemID="{E3B88996-232E-465C-B4CE-F31AA8128F2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Overview</vt:lpstr>
      <vt:lpstr>Datasheet</vt:lpstr>
      <vt:lpstr>Manual calculation</vt:lpstr>
      <vt:lpstr>Average function</vt:lpstr>
      <vt:lpstr>Formula Tab</vt:lpstr>
      <vt:lpstr>Keyboard shortcut</vt:lpstr>
      <vt:lpstr>sumproduct function</vt:lpstr>
      <vt:lpstr>sum function</vt:lpstr>
      <vt:lpstr>pivot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Ahad</cp:lastModifiedBy>
  <dcterms:created xsi:type="dcterms:W3CDTF">2022-12-10T04:40:59Z</dcterms:created>
  <dcterms:modified xsi:type="dcterms:W3CDTF">2023-01-24T06:55:56Z</dcterms:modified>
</cp:coreProperties>
</file>