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456CFE9B-3D5C-4F3A-8B49-B87E9DC411B3}" xr6:coauthVersionLast="47" xr6:coauthVersionMax="47" xr10:uidLastSave="{00000000-0000-0000-0000-000000000000}"/>
  <bookViews>
    <workbookView xWindow="-108" yWindow="-108" windowWidth="23256" windowHeight="12576" firstSheet="3" activeTab="9" xr2:uid="{00000000-000D-0000-FFFF-FFFF00000000}"/>
  </bookViews>
  <sheets>
    <sheet name="Overview" sheetId="13" r:id="rId1"/>
    <sheet name="Datasheet" sheetId="12" r:id="rId2"/>
    <sheet name=" Average function" sheetId="6" r:id="rId3"/>
    <sheet name="Formula Tab" sheetId="3" r:id="rId4"/>
    <sheet name="Keyboard shortcut" sheetId="4" r:id="rId5"/>
    <sheet name="sum+count function" sheetId="2" r:id="rId6"/>
    <sheet name="pivot table" sheetId="14" r:id="rId7"/>
    <sheet name="sum function" sheetId="11" r:id="rId8"/>
    <sheet name="sumproduct" sheetId="5" r:id="rId9"/>
    <sheet name="growth" sheetId="18" r:id="rId10"/>
  </sheets>
  <definedNames>
    <definedName name="_xlnm._FilterDatabase" localSheetId="3" hidden="1">'Formula Tab'!$B$5:$D$11</definedName>
    <definedName name="_xlnm._FilterDatabase" localSheetId="4" hidden="1">'Keyboard shortcut'!$B$5:$D$12</definedName>
    <definedName name="_xlnm._FilterDatabase" localSheetId="5" hidden="1">'sum+count function'!$B$15:$D$15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8" l="1"/>
  <c r="E9" i="18"/>
  <c r="E10" i="18"/>
  <c r="E11" i="18"/>
  <c r="E7" i="18"/>
  <c r="E13" i="3"/>
  <c r="E7" i="6"/>
  <c r="E8" i="6"/>
  <c r="E9" i="6"/>
  <c r="E10" i="6"/>
  <c r="E11" i="6"/>
  <c r="E13" i="6"/>
  <c r="E7" i="11"/>
  <c r="E8" i="11"/>
  <c r="E9" i="11"/>
  <c r="E10" i="11"/>
  <c r="E11" i="11"/>
  <c r="E6" i="11"/>
  <c r="E6" i="6"/>
  <c r="E7" i="3"/>
  <c r="E8" i="3"/>
  <c r="E9" i="3"/>
  <c r="E10" i="3"/>
  <c r="E11" i="3"/>
  <c r="E6" i="3"/>
  <c r="E7" i="4"/>
  <c r="E8" i="4"/>
  <c r="E9" i="4"/>
  <c r="E10" i="4"/>
  <c r="E11" i="4"/>
  <c r="E6" i="4"/>
  <c r="E7" i="2"/>
  <c r="E8" i="2"/>
  <c r="E9" i="2"/>
  <c r="E10" i="2"/>
  <c r="E11" i="2"/>
  <c r="E6" i="2"/>
  <c r="E7" i="14"/>
  <c r="E8" i="14"/>
  <c r="E9" i="14"/>
  <c r="E10" i="14"/>
  <c r="E11" i="14"/>
  <c r="E6" i="14"/>
  <c r="E13" i="11"/>
  <c r="E13" i="5"/>
  <c r="E7" i="5"/>
  <c r="E8" i="5"/>
  <c r="E9" i="5"/>
  <c r="E10" i="5"/>
  <c r="E11" i="5"/>
  <c r="E6" i="5"/>
  <c r="N11" i="14"/>
  <c r="N10" i="14"/>
  <c r="N9" i="14"/>
  <c r="N8" i="14"/>
  <c r="N7" i="14"/>
  <c r="N6" i="14"/>
  <c r="E13" i="2"/>
</calcChain>
</file>

<file path=xl/sharedStrings.xml><?xml version="1.0" encoding="utf-8"?>
<sst xmlns="http://schemas.openxmlformats.org/spreadsheetml/2006/main" count="233" uniqueCount="35">
  <si>
    <t>Robin</t>
  </si>
  <si>
    <t>Aaron</t>
  </si>
  <si>
    <t>Smith</t>
  </si>
  <si>
    <t>James</t>
  </si>
  <si>
    <t>Patrick</t>
  </si>
  <si>
    <t>Practice Sheet</t>
  </si>
  <si>
    <t>Joffrey</t>
  </si>
  <si>
    <t>Name</t>
  </si>
  <si>
    <t>Method</t>
  </si>
  <si>
    <t>Outcome</t>
  </si>
  <si>
    <t>Formula</t>
  </si>
  <si>
    <t>Formula Tab</t>
  </si>
  <si>
    <t>Keyboard Shortcut</t>
  </si>
  <si>
    <t>Row Labels</t>
  </si>
  <si>
    <t>Grand Total</t>
  </si>
  <si>
    <t>Pivot Table</t>
  </si>
  <si>
    <t>Employee Salary Increment Sheet</t>
  </si>
  <si>
    <t>Previous Salary</t>
  </si>
  <si>
    <t>Increased Salary</t>
  </si>
  <si>
    <t>Increase(%)</t>
  </si>
  <si>
    <t>Average Percentage Increase</t>
  </si>
  <si>
    <t>Average of Increase(%)</t>
  </si>
  <si>
    <t>=AVERAGE(E6:E11)</t>
  </si>
  <si>
    <t>=SUM(E6:E11)/COUNT(E6:E11)</t>
  </si>
  <si>
    <t>SUM &amp; COUNT Function</t>
  </si>
  <si>
    <t>AVERAGE Function</t>
  </si>
  <si>
    <t>Increase</t>
  </si>
  <si>
    <t>SUMPRODUCT Function</t>
  </si>
  <si>
    <t>SUM Function</t>
  </si>
  <si>
    <t>=SUMPRODUCT(E6:E11)/SUM(C6:C11)</t>
  </si>
  <si>
    <t>=(SUM(D6:D11)-SUM(C6:C11))/SUM(C6:C11)</t>
  </si>
  <si>
    <t>Calculate Growth Rate</t>
  </si>
  <si>
    <t>Growth Rate</t>
  </si>
  <si>
    <t>Year</t>
  </si>
  <si>
    <t xml:space="preserve">Sales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</si>
</sst>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1">
      <alignment horizontal="center" vertical="center"/>
    </xf>
    <xf numFmtId="0" fontId="3" fillId="2" borderId="1">
      <alignment horizontal="center" vertical="center"/>
    </xf>
    <xf numFmtId="0" fontId="1" fillId="0" borderId="2" applyNumberFormat="0">
      <alignment horizontal="center" vertical="center"/>
    </xf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2">
      <alignment horizontal="center" vertical="center"/>
    </xf>
    <xf numFmtId="0" fontId="1" fillId="0" borderId="2" xfId="3">
      <alignment horizontal="center" vertical="center"/>
    </xf>
    <xf numFmtId="10" fontId="0" fillId="0" borderId="0" xfId="0" applyNumberFormat="1"/>
    <xf numFmtId="0" fontId="4" fillId="0" borderId="0" xfId="0" applyFont="1"/>
    <xf numFmtId="164" fontId="1" fillId="0" borderId="2" xfId="3" applyNumberFormat="1">
      <alignment horizontal="center" vertical="center"/>
    </xf>
    <xf numFmtId="0" fontId="1" fillId="0" borderId="2" xfId="3" applyNumberFormat="1">
      <alignment horizontal="center" vertical="center"/>
    </xf>
    <xf numFmtId="9" fontId="1" fillId="0" borderId="2" xfId="4" applyBorder="1" applyAlignment="1">
      <alignment horizontal="center" vertical="center"/>
    </xf>
    <xf numFmtId="165" fontId="1" fillId="0" borderId="2" xfId="3" applyNumberFormat="1">
      <alignment horizontal="center" vertical="center"/>
    </xf>
    <xf numFmtId="2" fontId="1" fillId="0" borderId="2" xfId="4" applyNumberFormat="1" applyBorder="1" applyAlignment="1">
      <alignment horizontal="center" vertical="center"/>
    </xf>
    <xf numFmtId="2" fontId="1" fillId="0" borderId="2" xfId="3" applyNumberForma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6" fillId="0" borderId="2" xfId="3" applyNumberFormat="1" applyFont="1" applyAlignment="1">
      <alignment horizontal="left" vertical="center"/>
    </xf>
    <xf numFmtId="0" fontId="2" fillId="0" borderId="1" xfId="1">
      <alignment horizontal="center" vertical="center"/>
    </xf>
    <xf numFmtId="0" fontId="1" fillId="0" borderId="2" xfId="3">
      <alignment horizontal="center" vertical="center"/>
    </xf>
    <xf numFmtId="0" fontId="3" fillId="2" borderId="1" xfId="2">
      <alignment horizontal="center" vertical="center"/>
    </xf>
    <xf numFmtId="164" fontId="1" fillId="0" borderId="2" xfId="3" applyNumberFormat="1">
      <alignment horizontal="center" vertical="center"/>
    </xf>
  </cellXfs>
  <cellStyles count="5">
    <cellStyle name="Normal" xfId="0" builtinId="0"/>
    <cellStyle name="Percent" xfId="4" builtinId="5"/>
    <cellStyle name="Table data" xfId="3" xr:uid="{00000000-0005-0000-0000-000002000000}"/>
    <cellStyle name="Table head" xfId="2" xr:uid="{00000000-0005-0000-0000-000003000000}"/>
    <cellStyle name="Title head" xfId="1" xr:uid="{00000000-0005-0000-0000-000004000000}"/>
  </cellStyles>
  <dxfs count="7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4951.403987731479" createdVersion="8" refreshedVersion="8" minRefreshableVersion="3" recordCount="6" xr:uid="{38178097-743F-4B51-914F-9CDA105A26C7}">
  <cacheSource type="worksheet">
    <worksheetSource ref="B5:E11" sheet="pivot table"/>
  </cacheSource>
  <cacheFields count="4">
    <cacheField name="Name" numFmtId="164">
      <sharedItems count="6">
        <s v="Robin"/>
        <s v="Aaron"/>
        <s v="Smith"/>
        <s v="Joffrey"/>
        <s v="James"/>
        <s v="Patrick"/>
      </sharedItems>
    </cacheField>
    <cacheField name="Previous Salary" numFmtId="165">
      <sharedItems containsSemiMixedTypes="0" containsString="0" containsNumber="1" containsInteger="1" minValue="20000" maxValue="23000"/>
    </cacheField>
    <cacheField name="Increased Salary" numFmtId="165">
      <sharedItems containsSemiMixedTypes="0" containsString="0" containsNumber="1" containsInteger="1" minValue="23000" maxValue="28000"/>
    </cacheField>
    <cacheField name="Increase(%)" numFmtId="2">
      <sharedItems containsSemiMixedTypes="0" containsString="0" containsNumber="1" minValue="13.636363636363635" maxValue="27.272727272727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20000"/>
    <n v="23000"/>
    <n v="15"/>
  </r>
  <r>
    <x v="1"/>
    <n v="22000"/>
    <n v="25000"/>
    <n v="13.636363636363635"/>
  </r>
  <r>
    <x v="2"/>
    <n v="23000"/>
    <n v="27000"/>
    <n v="17.391304347826086"/>
  </r>
  <r>
    <x v="3"/>
    <n v="23000"/>
    <n v="28000"/>
    <n v="21.739130434782609"/>
  </r>
  <r>
    <x v="4"/>
    <n v="21000"/>
    <n v="25000"/>
    <n v="19.047619047619047"/>
  </r>
  <r>
    <x v="5"/>
    <n v="22000"/>
    <n v="28000"/>
    <n v="27.272727272727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490FEE-2116-40A7-97F2-4EEBFC441264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4:I11" firstHeaderRow="1" firstDataRow="1" firstDataCol="1"/>
  <pivotFields count="4">
    <pivotField axis="axisRow" showAll="0">
      <items count="7">
        <item x="1"/>
        <item x="4"/>
        <item x="3"/>
        <item x="5"/>
        <item x="0"/>
        <item x="2"/>
        <item t="default"/>
      </items>
    </pivotField>
    <pivotField numFmtId="165" showAll="0"/>
    <pivotField numFmtId="165" showAll="0"/>
    <pivotField dataField="1" numFmtId="2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Average of Increase(%)" fld="3" subtotal="average" baseField="0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8CC45-CF4B-4BE6-B45F-56728A2B71FA}">
  <sheetPr codeName="Sheet1"/>
  <dimension ref="B1:G20"/>
  <sheetViews>
    <sheetView showGridLines="0" workbookViewId="0">
      <selection activeCell="P12" sqref="P12"/>
    </sheetView>
  </sheetViews>
  <sheetFormatPr defaultRowHeight="19.95" customHeight="1" x14ac:dyDescent="0.3"/>
  <cols>
    <col min="1" max="1" width="3.77734375" customWidth="1"/>
    <col min="2" max="2" width="20.5546875" customWidth="1"/>
    <col min="3" max="3" width="16.5546875" customWidth="1"/>
    <col min="4" max="4" width="18" customWidth="1"/>
    <col min="5" max="5" width="11" customWidth="1"/>
    <col min="6" max="6" width="3.77734375" customWidth="1"/>
    <col min="7" max="7" width="9.5546875" customWidth="1"/>
  </cols>
  <sheetData>
    <row r="1" spans="2:7" ht="13.2" customHeight="1" x14ac:dyDescent="0.3"/>
    <row r="2" spans="2:7" ht="11.4" customHeight="1" thickBot="1" x14ac:dyDescent="0.35"/>
    <row r="3" spans="2:7" ht="19.95" customHeight="1" thickBot="1" x14ac:dyDescent="0.35">
      <c r="B3" s="13" t="s">
        <v>16</v>
      </c>
      <c r="C3" s="13"/>
      <c r="D3" s="13"/>
    </row>
    <row r="4" spans="2:7" ht="19.95" customHeight="1" thickBot="1" x14ac:dyDescent="0.35">
      <c r="B4" s="4"/>
      <c r="C4" s="4"/>
      <c r="D4" s="4"/>
    </row>
    <row r="5" spans="2:7" ht="19.95" customHeight="1" thickBot="1" x14ac:dyDescent="0.35">
      <c r="B5" s="1" t="s">
        <v>7</v>
      </c>
      <c r="C5" s="1" t="s">
        <v>17</v>
      </c>
      <c r="D5" s="1" t="s">
        <v>18</v>
      </c>
    </row>
    <row r="6" spans="2:7" ht="19.95" customHeight="1" x14ac:dyDescent="0.3">
      <c r="B6" s="5" t="s">
        <v>0</v>
      </c>
      <c r="C6" s="8">
        <v>20000</v>
      </c>
      <c r="D6" s="8">
        <v>23000</v>
      </c>
    </row>
    <row r="7" spans="2:7" ht="19.95" customHeight="1" x14ac:dyDescent="0.3">
      <c r="B7" s="5" t="s">
        <v>1</v>
      </c>
      <c r="C7" s="8">
        <v>22000</v>
      </c>
      <c r="D7" s="8">
        <v>25000</v>
      </c>
    </row>
    <row r="8" spans="2:7" ht="19.95" customHeight="1" x14ac:dyDescent="0.3">
      <c r="B8" s="5" t="s">
        <v>2</v>
      </c>
      <c r="C8" s="8">
        <v>23000</v>
      </c>
      <c r="D8" s="8">
        <v>27000</v>
      </c>
    </row>
    <row r="9" spans="2:7" ht="19.95" customHeight="1" x14ac:dyDescent="0.3">
      <c r="B9" s="5" t="s">
        <v>6</v>
      </c>
      <c r="C9" s="8">
        <v>23000</v>
      </c>
      <c r="D9" s="8">
        <v>28000</v>
      </c>
    </row>
    <row r="10" spans="2:7" ht="19.95" customHeight="1" x14ac:dyDescent="0.3">
      <c r="B10" s="5" t="s">
        <v>3</v>
      </c>
      <c r="C10" s="8">
        <v>21000</v>
      </c>
      <c r="D10" s="8">
        <v>25000</v>
      </c>
    </row>
    <row r="11" spans="2:7" ht="19.95" customHeight="1" x14ac:dyDescent="0.3">
      <c r="B11" s="5" t="s">
        <v>4</v>
      </c>
      <c r="C11" s="8">
        <v>22000</v>
      </c>
      <c r="D11" s="8">
        <v>28000</v>
      </c>
    </row>
    <row r="12" spans="2:7" ht="19.95" customHeight="1" thickBot="1" x14ac:dyDescent="0.35"/>
    <row r="13" spans="2:7" ht="19.95" customHeight="1" thickBot="1" x14ac:dyDescent="0.35">
      <c r="B13" s="1" t="s">
        <v>8</v>
      </c>
      <c r="C13" s="1" t="s">
        <v>9</v>
      </c>
      <c r="D13" s="15" t="s">
        <v>10</v>
      </c>
      <c r="E13" s="15"/>
      <c r="F13" s="15"/>
      <c r="G13" s="15"/>
    </row>
    <row r="14" spans="2:7" ht="19.95" customHeight="1" x14ac:dyDescent="0.3">
      <c r="B14" s="2" t="s">
        <v>25</v>
      </c>
      <c r="C14" s="7">
        <v>0.19</v>
      </c>
      <c r="D14" s="12" t="s">
        <v>22</v>
      </c>
      <c r="E14" s="12"/>
      <c r="F14" s="12"/>
      <c r="G14" s="12"/>
    </row>
    <row r="15" spans="2:7" ht="19.95" customHeight="1" x14ac:dyDescent="0.3">
      <c r="B15" s="2" t="s">
        <v>11</v>
      </c>
      <c r="C15" s="7">
        <v>0.19</v>
      </c>
      <c r="D15" s="12" t="s">
        <v>22</v>
      </c>
      <c r="E15" s="12"/>
      <c r="F15" s="12"/>
      <c r="G15" s="12"/>
    </row>
    <row r="16" spans="2:7" ht="19.95" customHeight="1" x14ac:dyDescent="0.3">
      <c r="B16" s="2" t="s">
        <v>12</v>
      </c>
      <c r="C16" s="7">
        <v>0.19</v>
      </c>
      <c r="D16" s="12" t="s">
        <v>22</v>
      </c>
      <c r="E16" s="12"/>
      <c r="F16" s="12"/>
      <c r="G16" s="12"/>
    </row>
    <row r="17" spans="2:7" ht="19.95" customHeight="1" x14ac:dyDescent="0.3">
      <c r="B17" s="2" t="s">
        <v>24</v>
      </c>
      <c r="C17" s="7">
        <v>0.19</v>
      </c>
      <c r="D17" s="12" t="s">
        <v>23</v>
      </c>
      <c r="E17" s="12"/>
      <c r="F17" s="12"/>
      <c r="G17" s="12"/>
    </row>
    <row r="18" spans="2:7" ht="19.95" customHeight="1" x14ac:dyDescent="0.3">
      <c r="B18" s="2" t="s">
        <v>15</v>
      </c>
      <c r="C18" s="7">
        <v>0.19</v>
      </c>
      <c r="D18" s="14"/>
      <c r="E18" s="14"/>
      <c r="F18" s="14"/>
      <c r="G18" s="14"/>
    </row>
    <row r="19" spans="2:7" ht="19.95" customHeight="1" x14ac:dyDescent="0.3">
      <c r="B19" s="2" t="s">
        <v>27</v>
      </c>
      <c r="C19" s="7">
        <v>0.19</v>
      </c>
      <c r="D19" s="12" t="s">
        <v>29</v>
      </c>
      <c r="E19" s="12"/>
      <c r="F19" s="12"/>
      <c r="G19" s="12"/>
    </row>
    <row r="20" spans="2:7" ht="19.95" customHeight="1" x14ac:dyDescent="0.3">
      <c r="B20" s="2" t="s">
        <v>28</v>
      </c>
      <c r="C20" s="7">
        <v>0.19</v>
      </c>
      <c r="D20" s="12" t="s">
        <v>30</v>
      </c>
      <c r="E20" s="12"/>
      <c r="F20" s="12"/>
      <c r="G20" s="12"/>
    </row>
  </sheetData>
  <mergeCells count="9">
    <mergeCell ref="D19:G19"/>
    <mergeCell ref="D20:G20"/>
    <mergeCell ref="B3:D3"/>
    <mergeCell ref="D17:G17"/>
    <mergeCell ref="D16:G16"/>
    <mergeCell ref="D15:G15"/>
    <mergeCell ref="D14:G14"/>
    <mergeCell ref="D18:G18"/>
    <mergeCell ref="D13:G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F5CF3-04C9-4A74-9491-D944BD31B60E}">
  <dimension ref="B1:N11"/>
  <sheetViews>
    <sheetView showGridLines="0" tabSelected="1" zoomScaleNormal="100" workbookViewId="0">
      <selection activeCell="E7" sqref="E7"/>
    </sheetView>
  </sheetViews>
  <sheetFormatPr defaultRowHeight="19.95" customHeight="1" x14ac:dyDescent="0.3"/>
  <cols>
    <col min="1" max="1" width="5" customWidth="1"/>
    <col min="2" max="3" width="12.21875" customWidth="1"/>
    <col min="4" max="4" width="14.33203125" customWidth="1"/>
    <col min="5" max="5" width="14.21875" customWidth="1"/>
    <col min="7" max="7" width="10" customWidth="1"/>
    <col min="8" max="8" width="22.88671875" bestFit="1" customWidth="1"/>
    <col min="9" max="9" width="8.77734375" customWidth="1"/>
    <col min="10" max="10" width="15.21875" customWidth="1"/>
    <col min="11" max="11" width="16.109375" bestFit="1" customWidth="1"/>
    <col min="12" max="12" width="12.88671875" bestFit="1" customWidth="1"/>
    <col min="13" max="13" width="10.5546875" customWidth="1"/>
    <col min="14" max="14" width="9.88671875" customWidth="1"/>
    <col min="20" max="20" width="14.44140625" bestFit="1" customWidth="1"/>
  </cols>
  <sheetData>
    <row r="1" spans="2:14" ht="13.2" customHeight="1" x14ac:dyDescent="0.3"/>
    <row r="2" spans="2:14" ht="13.8" customHeight="1" thickBot="1" x14ac:dyDescent="0.35"/>
    <row r="3" spans="2:14" ht="19.95" customHeight="1" thickBot="1" x14ac:dyDescent="0.35">
      <c r="B3" s="13" t="s">
        <v>31</v>
      </c>
      <c r="C3" s="13"/>
      <c r="D3" s="13"/>
      <c r="E3" s="13"/>
      <c r="I3" s="13" t="s">
        <v>5</v>
      </c>
      <c r="J3" s="13"/>
      <c r="K3" s="13"/>
      <c r="L3" s="13"/>
    </row>
    <row r="4" spans="2:14" ht="19.95" customHeight="1" thickBot="1" x14ac:dyDescent="0.35">
      <c r="B4" s="4"/>
      <c r="C4" s="4"/>
      <c r="D4" s="4"/>
      <c r="I4" s="4"/>
      <c r="J4" s="4"/>
      <c r="K4" s="4"/>
      <c r="M4" s="4"/>
      <c r="N4" s="4"/>
    </row>
    <row r="5" spans="2:14" ht="19.95" customHeight="1" thickBot="1" x14ac:dyDescent="0.35">
      <c r="B5" s="1" t="s">
        <v>7</v>
      </c>
      <c r="C5" s="1" t="s">
        <v>33</v>
      </c>
      <c r="D5" s="1" t="s">
        <v>34</v>
      </c>
      <c r="E5" s="1" t="s">
        <v>32</v>
      </c>
      <c r="I5" s="1" t="s">
        <v>7</v>
      </c>
      <c r="J5" s="1" t="s">
        <v>33</v>
      </c>
      <c r="K5" s="1" t="s">
        <v>34</v>
      </c>
      <c r="L5" s="1" t="s">
        <v>32</v>
      </c>
    </row>
    <row r="6" spans="2:14" ht="19.95" customHeight="1" x14ac:dyDescent="0.3">
      <c r="B6" s="5" t="s">
        <v>0</v>
      </c>
      <c r="C6" s="6">
        <v>2015</v>
      </c>
      <c r="D6" s="8">
        <v>23000</v>
      </c>
      <c r="E6" s="9"/>
      <c r="I6" s="5" t="s">
        <v>0</v>
      </c>
      <c r="J6" s="6">
        <v>2015</v>
      </c>
      <c r="K6" s="8">
        <v>23000</v>
      </c>
      <c r="L6" s="9"/>
    </row>
    <row r="7" spans="2:14" ht="19.95" customHeight="1" x14ac:dyDescent="0.3">
      <c r="B7" s="5" t="s">
        <v>1</v>
      </c>
      <c r="C7" s="6">
        <v>2016</v>
      </c>
      <c r="D7" s="8">
        <v>25000</v>
      </c>
      <c r="E7" s="7">
        <f>(D7-D6)/D6</f>
        <v>8.6956521739130432E-2</v>
      </c>
      <c r="I7" s="5" t="s">
        <v>1</v>
      </c>
      <c r="J7" s="6">
        <v>2016</v>
      </c>
      <c r="K7" s="8">
        <v>25000</v>
      </c>
      <c r="L7" s="9"/>
    </row>
    <row r="8" spans="2:14" ht="19.95" customHeight="1" x14ac:dyDescent="0.3">
      <c r="B8" s="5" t="s">
        <v>2</v>
      </c>
      <c r="C8" s="6">
        <v>2017</v>
      </c>
      <c r="D8" s="8">
        <v>27000</v>
      </c>
      <c r="E8" s="7">
        <f t="shared" ref="E8:E11" si="0">(D8-D7)/D7</f>
        <v>0.08</v>
      </c>
      <c r="I8" s="5" t="s">
        <v>2</v>
      </c>
      <c r="J8" s="6">
        <v>2017</v>
      </c>
      <c r="K8" s="8">
        <v>27000</v>
      </c>
      <c r="L8" s="9"/>
    </row>
    <row r="9" spans="2:14" ht="19.95" customHeight="1" x14ac:dyDescent="0.3">
      <c r="B9" s="5" t="s">
        <v>6</v>
      </c>
      <c r="C9" s="6">
        <v>2018</v>
      </c>
      <c r="D9" s="8">
        <v>28000</v>
      </c>
      <c r="E9" s="7">
        <f t="shared" si="0"/>
        <v>3.7037037037037035E-2</v>
      </c>
      <c r="I9" s="5" t="s">
        <v>6</v>
      </c>
      <c r="J9" s="6">
        <v>2018</v>
      </c>
      <c r="K9" s="8">
        <v>28000</v>
      </c>
      <c r="L9" s="9"/>
    </row>
    <row r="10" spans="2:14" ht="19.95" customHeight="1" x14ac:dyDescent="0.3">
      <c r="B10" s="5" t="s">
        <v>3</v>
      </c>
      <c r="C10" s="6">
        <v>2019</v>
      </c>
      <c r="D10" s="8">
        <v>35000</v>
      </c>
      <c r="E10" s="7">
        <f t="shared" si="0"/>
        <v>0.25</v>
      </c>
      <c r="I10" s="5" t="s">
        <v>3</v>
      </c>
      <c r="J10" s="6">
        <v>2019</v>
      </c>
      <c r="K10" s="8">
        <v>35000</v>
      </c>
      <c r="L10" s="9"/>
    </row>
    <row r="11" spans="2:14" ht="19.95" customHeight="1" x14ac:dyDescent="0.3">
      <c r="B11" s="5" t="s">
        <v>4</v>
      </c>
      <c r="C11" s="6">
        <v>2020</v>
      </c>
      <c r="D11" s="8">
        <v>48000</v>
      </c>
      <c r="E11" s="7">
        <f t="shared" si="0"/>
        <v>0.37142857142857144</v>
      </c>
      <c r="I11" s="5" t="s">
        <v>4</v>
      </c>
      <c r="J11" s="6">
        <v>2020</v>
      </c>
      <c r="K11" s="8">
        <v>48000</v>
      </c>
      <c r="L11" s="9"/>
    </row>
  </sheetData>
  <mergeCells count="2">
    <mergeCell ref="B3:E3"/>
    <mergeCell ref="I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650A-AC29-4457-B138-65ADC8D29EC3}">
  <sheetPr codeName="Sheet2"/>
  <dimension ref="B1:D11"/>
  <sheetViews>
    <sheetView showGridLines="0" workbookViewId="0">
      <selection activeCell="J12" sqref="J12"/>
    </sheetView>
  </sheetViews>
  <sheetFormatPr defaultRowHeight="19.95" customHeight="1" x14ac:dyDescent="0.3"/>
  <cols>
    <col min="1" max="1" width="3.77734375" customWidth="1"/>
    <col min="2" max="2" width="12.5546875" customWidth="1"/>
    <col min="3" max="3" width="16.6640625" customWidth="1"/>
    <col min="4" max="4" width="17.109375" customWidth="1"/>
    <col min="5" max="5" width="13.21875" customWidth="1"/>
    <col min="6" max="6" width="9.77734375" customWidth="1"/>
    <col min="7" max="7" width="9.5546875" customWidth="1"/>
  </cols>
  <sheetData>
    <row r="1" spans="2:4" ht="13.2" customHeight="1" x14ac:dyDescent="0.3"/>
    <row r="2" spans="2:4" ht="11.4" customHeight="1" thickBot="1" x14ac:dyDescent="0.35"/>
    <row r="3" spans="2:4" ht="19.95" customHeight="1" thickBot="1" x14ac:dyDescent="0.35">
      <c r="B3" s="13" t="s">
        <v>16</v>
      </c>
      <c r="C3" s="13"/>
      <c r="D3" s="13"/>
    </row>
    <row r="4" spans="2:4" ht="19.95" customHeight="1" thickBot="1" x14ac:dyDescent="0.35">
      <c r="B4" s="4"/>
      <c r="C4" s="4"/>
      <c r="D4" s="4"/>
    </row>
    <row r="5" spans="2:4" ht="19.95" customHeight="1" thickBot="1" x14ac:dyDescent="0.35">
      <c r="B5" s="1" t="s">
        <v>7</v>
      </c>
      <c r="C5" s="1" t="s">
        <v>17</v>
      </c>
      <c r="D5" s="1" t="s">
        <v>18</v>
      </c>
    </row>
    <row r="6" spans="2:4" ht="19.95" customHeight="1" x14ac:dyDescent="0.3">
      <c r="B6" s="5" t="s">
        <v>0</v>
      </c>
      <c r="C6" s="8">
        <v>20000</v>
      </c>
      <c r="D6" s="8">
        <v>23000</v>
      </c>
    </row>
    <row r="7" spans="2:4" ht="19.95" customHeight="1" x14ac:dyDescent="0.3">
      <c r="B7" s="5" t="s">
        <v>1</v>
      </c>
      <c r="C7" s="8">
        <v>22000</v>
      </c>
      <c r="D7" s="8">
        <v>25000</v>
      </c>
    </row>
    <row r="8" spans="2:4" ht="19.95" customHeight="1" x14ac:dyDescent="0.3">
      <c r="B8" s="5" t="s">
        <v>2</v>
      </c>
      <c r="C8" s="8">
        <v>23000</v>
      </c>
      <c r="D8" s="8">
        <v>27000</v>
      </c>
    </row>
    <row r="9" spans="2:4" ht="19.95" customHeight="1" x14ac:dyDescent="0.3">
      <c r="B9" s="5" t="s">
        <v>6</v>
      </c>
      <c r="C9" s="8">
        <v>23000</v>
      </c>
      <c r="D9" s="8">
        <v>28000</v>
      </c>
    </row>
    <row r="10" spans="2:4" ht="19.95" customHeight="1" x14ac:dyDescent="0.3">
      <c r="B10" s="5" t="s">
        <v>3</v>
      </c>
      <c r="C10" s="8">
        <v>21000</v>
      </c>
      <c r="D10" s="8">
        <v>25000</v>
      </c>
    </row>
    <row r="11" spans="2:4" ht="19.95" customHeight="1" x14ac:dyDescent="0.3">
      <c r="B11" s="5" t="s">
        <v>4</v>
      </c>
      <c r="C11" s="8">
        <v>22000</v>
      </c>
      <c r="D11" s="8">
        <v>28000</v>
      </c>
    </row>
  </sheetData>
  <mergeCells count="1">
    <mergeCell ref="B3:D3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L13"/>
  <sheetViews>
    <sheetView showGridLines="0" workbookViewId="0">
      <selection activeCell="E13" sqref="E13"/>
    </sheetView>
  </sheetViews>
  <sheetFormatPr defaultRowHeight="19.95" customHeight="1" x14ac:dyDescent="0.3"/>
  <cols>
    <col min="1" max="1" width="3.21875" customWidth="1"/>
    <col min="2" max="2" width="12" customWidth="1"/>
    <col min="3" max="3" width="16.33203125" customWidth="1"/>
    <col min="4" max="4" width="17.33203125" customWidth="1"/>
    <col min="5" max="5" width="13.5546875" customWidth="1"/>
    <col min="9" max="9" width="10.6640625" customWidth="1"/>
    <col min="10" max="10" width="15" customWidth="1"/>
    <col min="11" max="11" width="16.109375" bestFit="1" customWidth="1"/>
    <col min="12" max="12" width="14" customWidth="1"/>
    <col min="13" max="13" width="10.44140625" bestFit="1" customWidth="1"/>
    <col min="20" max="20" width="14.44140625" bestFit="1" customWidth="1"/>
  </cols>
  <sheetData>
    <row r="1" spans="2:12" ht="10.199999999999999" customHeight="1" x14ac:dyDescent="0.3"/>
    <row r="2" spans="2:12" ht="11.4" customHeight="1" thickBot="1" x14ac:dyDescent="0.35"/>
    <row r="3" spans="2:12" ht="19.95" customHeight="1" thickBot="1" x14ac:dyDescent="0.35">
      <c r="B3" s="13" t="s">
        <v>16</v>
      </c>
      <c r="C3" s="13"/>
      <c r="D3" s="13"/>
      <c r="E3" s="13"/>
      <c r="I3" s="13" t="s">
        <v>5</v>
      </c>
      <c r="J3" s="13"/>
      <c r="K3" s="13"/>
      <c r="L3" s="13"/>
    </row>
    <row r="4" spans="2:12" ht="19.95" customHeight="1" thickBot="1" x14ac:dyDescent="0.35">
      <c r="B4" s="4"/>
      <c r="C4" s="4"/>
      <c r="D4" s="4"/>
      <c r="I4" s="4"/>
      <c r="J4" s="4"/>
      <c r="K4" s="4"/>
    </row>
    <row r="5" spans="2:12" ht="19.95" customHeight="1" thickBot="1" x14ac:dyDescent="0.35">
      <c r="B5" s="1" t="s">
        <v>7</v>
      </c>
      <c r="C5" s="1" t="s">
        <v>17</v>
      </c>
      <c r="D5" s="1" t="s">
        <v>18</v>
      </c>
      <c r="E5" s="1" t="s">
        <v>19</v>
      </c>
      <c r="I5" s="1" t="s">
        <v>7</v>
      </c>
      <c r="J5" s="1" t="s">
        <v>17</v>
      </c>
      <c r="K5" s="1" t="s">
        <v>18</v>
      </c>
      <c r="L5" s="1" t="s">
        <v>19</v>
      </c>
    </row>
    <row r="6" spans="2:12" ht="19.95" customHeight="1" x14ac:dyDescent="0.3">
      <c r="B6" s="5" t="s">
        <v>0</v>
      </c>
      <c r="C6" s="8">
        <v>20000</v>
      </c>
      <c r="D6" s="8">
        <v>23000</v>
      </c>
      <c r="E6" s="7">
        <f>(D6-C6)/C6</f>
        <v>0.15</v>
      </c>
      <c r="I6" s="5" t="s">
        <v>0</v>
      </c>
      <c r="J6" s="8">
        <v>20000</v>
      </c>
      <c r="K6" s="8">
        <v>23000</v>
      </c>
      <c r="L6" s="9"/>
    </row>
    <row r="7" spans="2:12" ht="19.95" customHeight="1" x14ac:dyDescent="0.3">
      <c r="B7" s="5" t="s">
        <v>1</v>
      </c>
      <c r="C7" s="8">
        <v>22000</v>
      </c>
      <c r="D7" s="8">
        <v>25000</v>
      </c>
      <c r="E7" s="7">
        <f t="shared" ref="E7:E11" si="0">(D7-C7)/C7</f>
        <v>0.13636363636363635</v>
      </c>
      <c r="I7" s="5" t="s">
        <v>1</v>
      </c>
      <c r="J7" s="8">
        <v>22000</v>
      </c>
      <c r="K7" s="8">
        <v>25000</v>
      </c>
      <c r="L7" s="9"/>
    </row>
    <row r="8" spans="2:12" ht="19.95" customHeight="1" x14ac:dyDescent="0.3">
      <c r="B8" s="5" t="s">
        <v>2</v>
      </c>
      <c r="C8" s="8">
        <v>23000</v>
      </c>
      <c r="D8" s="8">
        <v>27000</v>
      </c>
      <c r="E8" s="7">
        <f t="shared" si="0"/>
        <v>0.17391304347826086</v>
      </c>
      <c r="I8" s="5" t="s">
        <v>2</v>
      </c>
      <c r="J8" s="8">
        <v>23000</v>
      </c>
      <c r="K8" s="8">
        <v>27000</v>
      </c>
      <c r="L8" s="9"/>
    </row>
    <row r="9" spans="2:12" ht="19.95" customHeight="1" x14ac:dyDescent="0.3">
      <c r="B9" s="5" t="s">
        <v>6</v>
      </c>
      <c r="C9" s="8">
        <v>23000</v>
      </c>
      <c r="D9" s="8">
        <v>28000</v>
      </c>
      <c r="E9" s="7">
        <f t="shared" si="0"/>
        <v>0.21739130434782608</v>
      </c>
      <c r="I9" s="5" t="s">
        <v>6</v>
      </c>
      <c r="J9" s="8">
        <v>23000</v>
      </c>
      <c r="K9" s="8">
        <v>28000</v>
      </c>
      <c r="L9" s="9"/>
    </row>
    <row r="10" spans="2:12" ht="19.95" customHeight="1" x14ac:dyDescent="0.3">
      <c r="B10" s="5" t="s">
        <v>3</v>
      </c>
      <c r="C10" s="8">
        <v>21000</v>
      </c>
      <c r="D10" s="8">
        <v>25000</v>
      </c>
      <c r="E10" s="7">
        <f t="shared" si="0"/>
        <v>0.19047619047619047</v>
      </c>
      <c r="I10" s="5" t="s">
        <v>3</v>
      </c>
      <c r="J10" s="8">
        <v>21000</v>
      </c>
      <c r="K10" s="8">
        <v>25000</v>
      </c>
      <c r="L10" s="9"/>
    </row>
    <row r="11" spans="2:12" ht="19.95" customHeight="1" x14ac:dyDescent="0.3">
      <c r="B11" s="5" t="s">
        <v>4</v>
      </c>
      <c r="C11" s="8">
        <v>22000</v>
      </c>
      <c r="D11" s="8">
        <v>28000</v>
      </c>
      <c r="E11" s="7">
        <f t="shared" si="0"/>
        <v>0.27272727272727271</v>
      </c>
      <c r="I11" s="5" t="s">
        <v>4</v>
      </c>
      <c r="J11" s="8">
        <v>22000</v>
      </c>
      <c r="K11" s="8">
        <v>28000</v>
      </c>
      <c r="L11" s="9"/>
    </row>
    <row r="13" spans="2:12" ht="19.95" customHeight="1" x14ac:dyDescent="0.3">
      <c r="B13" s="16" t="s">
        <v>20</v>
      </c>
      <c r="C13" s="16"/>
      <c r="D13" s="16"/>
      <c r="E13" s="7">
        <f>AVERAGE(E6:E11)</f>
        <v>0.19014524123219775</v>
      </c>
      <c r="I13" s="16" t="s">
        <v>20</v>
      </c>
      <c r="J13" s="16"/>
      <c r="K13" s="16"/>
      <c r="L13" s="10"/>
    </row>
  </sheetData>
  <mergeCells count="4">
    <mergeCell ref="B3:E3"/>
    <mergeCell ref="I3:L3"/>
    <mergeCell ref="B13:D13"/>
    <mergeCell ref="I13:K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L13"/>
  <sheetViews>
    <sheetView showGridLines="0" zoomScaleNormal="100" workbookViewId="0">
      <selection activeCell="E13" sqref="E13"/>
    </sheetView>
  </sheetViews>
  <sheetFormatPr defaultRowHeight="19.95" customHeight="1" x14ac:dyDescent="0.3"/>
  <cols>
    <col min="1" max="1" width="2.5546875" customWidth="1"/>
    <col min="2" max="2" width="10.44140625" customWidth="1"/>
    <col min="3" max="3" width="16.77734375" customWidth="1"/>
    <col min="4" max="4" width="17" customWidth="1"/>
    <col min="5" max="5" width="13.77734375" customWidth="1"/>
    <col min="6" max="6" width="11.33203125" bestFit="1" customWidth="1"/>
    <col min="9" max="9" width="11.21875" customWidth="1"/>
    <col min="10" max="10" width="15.21875" customWidth="1"/>
    <col min="11" max="11" width="16.109375" bestFit="1" customWidth="1"/>
    <col min="12" max="12" width="11.6640625" bestFit="1" customWidth="1"/>
    <col min="13" max="13" width="11.33203125" bestFit="1" customWidth="1"/>
    <col min="14" max="14" width="9.5546875" customWidth="1"/>
    <col min="20" max="20" width="14.44140625" bestFit="1" customWidth="1"/>
  </cols>
  <sheetData>
    <row r="1" spans="2:12" ht="13.8" customHeight="1" x14ac:dyDescent="0.3"/>
    <row r="2" spans="2:12" ht="11.4" customHeight="1" thickBot="1" x14ac:dyDescent="0.35"/>
    <row r="3" spans="2:12" ht="19.95" customHeight="1" thickBot="1" x14ac:dyDescent="0.35">
      <c r="B3" s="13" t="s">
        <v>16</v>
      </c>
      <c r="C3" s="13"/>
      <c r="D3" s="13"/>
      <c r="E3" s="13"/>
      <c r="I3" s="13" t="s">
        <v>5</v>
      </c>
      <c r="J3" s="13"/>
      <c r="K3" s="13"/>
      <c r="L3" s="13"/>
    </row>
    <row r="4" spans="2:12" ht="19.95" customHeight="1" thickBot="1" x14ac:dyDescent="0.35">
      <c r="B4" s="4"/>
      <c r="C4" s="4"/>
      <c r="D4" s="4"/>
      <c r="I4" s="4"/>
      <c r="J4" s="4"/>
      <c r="K4" s="4"/>
    </row>
    <row r="5" spans="2:12" ht="19.95" customHeight="1" thickBot="1" x14ac:dyDescent="0.35">
      <c r="B5" s="1" t="s">
        <v>7</v>
      </c>
      <c r="C5" s="1" t="s">
        <v>17</v>
      </c>
      <c r="D5" s="1" t="s">
        <v>18</v>
      </c>
      <c r="E5" s="1" t="s">
        <v>19</v>
      </c>
      <c r="I5" s="1" t="s">
        <v>7</v>
      </c>
      <c r="J5" s="1" t="s">
        <v>17</v>
      </c>
      <c r="K5" s="1" t="s">
        <v>18</v>
      </c>
      <c r="L5" s="1" t="s">
        <v>19</v>
      </c>
    </row>
    <row r="6" spans="2:12" ht="19.95" customHeight="1" x14ac:dyDescent="0.3">
      <c r="B6" s="5" t="s">
        <v>0</v>
      </c>
      <c r="C6" s="8">
        <v>20000</v>
      </c>
      <c r="D6" s="8">
        <v>23000</v>
      </c>
      <c r="E6" s="7">
        <f>(D6-C6)/C6</f>
        <v>0.15</v>
      </c>
      <c r="I6" s="5" t="s">
        <v>0</v>
      </c>
      <c r="J6" s="8">
        <v>20000</v>
      </c>
      <c r="K6" s="8">
        <v>23000</v>
      </c>
      <c r="L6" s="9"/>
    </row>
    <row r="7" spans="2:12" ht="19.95" customHeight="1" x14ac:dyDescent="0.3">
      <c r="B7" s="5" t="s">
        <v>1</v>
      </c>
      <c r="C7" s="8">
        <v>22000</v>
      </c>
      <c r="D7" s="8">
        <v>25000</v>
      </c>
      <c r="E7" s="7">
        <f t="shared" ref="E7:E11" si="0">(D7-C7)/C7</f>
        <v>0.13636363636363635</v>
      </c>
      <c r="I7" s="5" t="s">
        <v>1</v>
      </c>
      <c r="J7" s="8">
        <v>22000</v>
      </c>
      <c r="K7" s="8">
        <v>25000</v>
      </c>
      <c r="L7" s="9"/>
    </row>
    <row r="8" spans="2:12" ht="19.95" customHeight="1" x14ac:dyDescent="0.3">
      <c r="B8" s="5" t="s">
        <v>2</v>
      </c>
      <c r="C8" s="8">
        <v>23000</v>
      </c>
      <c r="D8" s="8">
        <v>27000</v>
      </c>
      <c r="E8" s="7">
        <f t="shared" si="0"/>
        <v>0.17391304347826086</v>
      </c>
      <c r="I8" s="5" t="s">
        <v>2</v>
      </c>
      <c r="J8" s="8">
        <v>23000</v>
      </c>
      <c r="K8" s="8">
        <v>27000</v>
      </c>
      <c r="L8" s="9"/>
    </row>
    <row r="9" spans="2:12" ht="19.95" customHeight="1" x14ac:dyDescent="0.3">
      <c r="B9" s="5" t="s">
        <v>6</v>
      </c>
      <c r="C9" s="8">
        <v>23000</v>
      </c>
      <c r="D9" s="8">
        <v>28000</v>
      </c>
      <c r="E9" s="7">
        <f t="shared" si="0"/>
        <v>0.21739130434782608</v>
      </c>
      <c r="I9" s="5" t="s">
        <v>6</v>
      </c>
      <c r="J9" s="8">
        <v>23000</v>
      </c>
      <c r="K9" s="8">
        <v>28000</v>
      </c>
      <c r="L9" s="9"/>
    </row>
    <row r="10" spans="2:12" ht="19.95" customHeight="1" x14ac:dyDescent="0.3">
      <c r="B10" s="5" t="s">
        <v>3</v>
      </c>
      <c r="C10" s="8">
        <v>21000</v>
      </c>
      <c r="D10" s="8">
        <v>25000</v>
      </c>
      <c r="E10" s="7">
        <f t="shared" si="0"/>
        <v>0.19047619047619047</v>
      </c>
      <c r="I10" s="5" t="s">
        <v>3</v>
      </c>
      <c r="J10" s="8">
        <v>21000</v>
      </c>
      <c r="K10" s="8">
        <v>25000</v>
      </c>
      <c r="L10" s="9"/>
    </row>
    <row r="11" spans="2:12" ht="19.95" customHeight="1" x14ac:dyDescent="0.3">
      <c r="B11" s="5" t="s">
        <v>4</v>
      </c>
      <c r="C11" s="8">
        <v>22000</v>
      </c>
      <c r="D11" s="8">
        <v>28000</v>
      </c>
      <c r="E11" s="7">
        <f t="shared" si="0"/>
        <v>0.27272727272727271</v>
      </c>
      <c r="I11" s="5" t="s">
        <v>4</v>
      </c>
      <c r="J11" s="8">
        <v>22000</v>
      </c>
      <c r="K11" s="8">
        <v>28000</v>
      </c>
      <c r="L11" s="9"/>
    </row>
    <row r="13" spans="2:12" ht="19.95" customHeight="1" x14ac:dyDescent="0.3">
      <c r="B13" s="16" t="s">
        <v>20</v>
      </c>
      <c r="C13" s="16"/>
      <c r="D13" s="16"/>
      <c r="E13" s="7">
        <f>AVERAGE(E6:E11)</f>
        <v>0.19014524123219775</v>
      </c>
      <c r="I13" s="16" t="s">
        <v>20</v>
      </c>
      <c r="J13" s="16"/>
      <c r="K13" s="16"/>
      <c r="L13" s="10"/>
    </row>
  </sheetData>
  <mergeCells count="4">
    <mergeCell ref="B3:E3"/>
    <mergeCell ref="I3:L3"/>
    <mergeCell ref="B13:D13"/>
    <mergeCell ref="I13:K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1:L13"/>
  <sheetViews>
    <sheetView showGridLines="0" workbookViewId="0">
      <selection activeCell="E13" sqref="E13"/>
    </sheetView>
  </sheetViews>
  <sheetFormatPr defaultRowHeight="19.95" customHeight="1" x14ac:dyDescent="0.3"/>
  <cols>
    <col min="1" max="1" width="3.6640625" customWidth="1"/>
    <col min="2" max="2" width="11.109375" customWidth="1"/>
    <col min="3" max="3" width="16.88671875" customWidth="1"/>
    <col min="4" max="4" width="17.44140625" customWidth="1"/>
    <col min="5" max="5" width="13.21875" customWidth="1"/>
    <col min="9" max="9" width="9.5546875" customWidth="1"/>
    <col min="10" max="10" width="15.21875" customWidth="1"/>
    <col min="11" max="11" width="16.109375" bestFit="1" customWidth="1"/>
    <col min="12" max="12" width="13.33203125" customWidth="1"/>
    <col min="13" max="13" width="11" customWidth="1"/>
    <col min="20" max="20" width="14.44140625" bestFit="1" customWidth="1"/>
  </cols>
  <sheetData>
    <row r="1" spans="2:12" ht="12" customHeight="1" x14ac:dyDescent="0.3"/>
    <row r="2" spans="2:12" ht="10.8" customHeight="1" thickBot="1" x14ac:dyDescent="0.35"/>
    <row r="3" spans="2:12" ht="19.95" customHeight="1" thickBot="1" x14ac:dyDescent="0.35">
      <c r="B3" s="13" t="s">
        <v>16</v>
      </c>
      <c r="C3" s="13"/>
      <c r="D3" s="13"/>
      <c r="E3" s="13"/>
      <c r="I3" s="13" t="s">
        <v>5</v>
      </c>
      <c r="J3" s="13"/>
      <c r="K3" s="13"/>
      <c r="L3" s="13"/>
    </row>
    <row r="4" spans="2:12" ht="19.95" customHeight="1" thickBot="1" x14ac:dyDescent="0.35">
      <c r="B4" s="4"/>
      <c r="C4" s="4"/>
      <c r="D4" s="4"/>
      <c r="I4" s="4"/>
      <c r="J4" s="4"/>
      <c r="K4" s="4"/>
    </row>
    <row r="5" spans="2:12" ht="19.95" customHeight="1" thickBot="1" x14ac:dyDescent="0.35">
      <c r="B5" s="1" t="s">
        <v>7</v>
      </c>
      <c r="C5" s="1" t="s">
        <v>17</v>
      </c>
      <c r="D5" s="1" t="s">
        <v>18</v>
      </c>
      <c r="E5" s="1" t="s">
        <v>19</v>
      </c>
      <c r="I5" s="1" t="s">
        <v>7</v>
      </c>
      <c r="J5" s="1" t="s">
        <v>17</v>
      </c>
      <c r="K5" s="1" t="s">
        <v>18</v>
      </c>
      <c r="L5" s="1" t="s">
        <v>19</v>
      </c>
    </row>
    <row r="6" spans="2:12" ht="19.95" customHeight="1" x14ac:dyDescent="0.3">
      <c r="B6" s="5" t="s">
        <v>0</v>
      </c>
      <c r="C6" s="8">
        <v>20000</v>
      </c>
      <c r="D6" s="8">
        <v>23000</v>
      </c>
      <c r="E6" s="7">
        <f>(D6-C6)/C6</f>
        <v>0.15</v>
      </c>
      <c r="I6" s="5" t="s">
        <v>0</v>
      </c>
      <c r="J6" s="8">
        <v>20000</v>
      </c>
      <c r="K6" s="8">
        <v>23000</v>
      </c>
      <c r="L6" s="9"/>
    </row>
    <row r="7" spans="2:12" ht="19.95" customHeight="1" x14ac:dyDescent="0.3">
      <c r="B7" s="5" t="s">
        <v>1</v>
      </c>
      <c r="C7" s="8">
        <v>22000</v>
      </c>
      <c r="D7" s="8">
        <v>25000</v>
      </c>
      <c r="E7" s="7">
        <f t="shared" ref="E7:E11" si="0">(D7-C7)/C7</f>
        <v>0.13636363636363635</v>
      </c>
      <c r="I7" s="5" t="s">
        <v>1</v>
      </c>
      <c r="J7" s="8">
        <v>22000</v>
      </c>
      <c r="K7" s="8">
        <v>25000</v>
      </c>
      <c r="L7" s="9"/>
    </row>
    <row r="8" spans="2:12" ht="19.95" customHeight="1" x14ac:dyDescent="0.3">
      <c r="B8" s="5" t="s">
        <v>2</v>
      </c>
      <c r="C8" s="8">
        <v>23000</v>
      </c>
      <c r="D8" s="8">
        <v>27000</v>
      </c>
      <c r="E8" s="7">
        <f t="shared" si="0"/>
        <v>0.17391304347826086</v>
      </c>
      <c r="I8" s="5" t="s">
        <v>2</v>
      </c>
      <c r="J8" s="8">
        <v>23000</v>
      </c>
      <c r="K8" s="8">
        <v>27000</v>
      </c>
      <c r="L8" s="9"/>
    </row>
    <row r="9" spans="2:12" ht="19.95" customHeight="1" x14ac:dyDescent="0.3">
      <c r="B9" s="5" t="s">
        <v>6</v>
      </c>
      <c r="C9" s="8">
        <v>23000</v>
      </c>
      <c r="D9" s="8">
        <v>28000</v>
      </c>
      <c r="E9" s="7">
        <f t="shared" si="0"/>
        <v>0.21739130434782608</v>
      </c>
      <c r="I9" s="5" t="s">
        <v>6</v>
      </c>
      <c r="J9" s="8">
        <v>23000</v>
      </c>
      <c r="K9" s="8">
        <v>28000</v>
      </c>
      <c r="L9" s="9"/>
    </row>
    <row r="10" spans="2:12" ht="19.95" customHeight="1" x14ac:dyDescent="0.3">
      <c r="B10" s="5" t="s">
        <v>3</v>
      </c>
      <c r="C10" s="8">
        <v>21000</v>
      </c>
      <c r="D10" s="8">
        <v>25000</v>
      </c>
      <c r="E10" s="7">
        <f t="shared" si="0"/>
        <v>0.19047619047619047</v>
      </c>
      <c r="I10" s="5" t="s">
        <v>3</v>
      </c>
      <c r="J10" s="8">
        <v>21000</v>
      </c>
      <c r="K10" s="8">
        <v>25000</v>
      </c>
      <c r="L10" s="9"/>
    </row>
    <row r="11" spans="2:12" ht="19.95" customHeight="1" x14ac:dyDescent="0.3">
      <c r="B11" s="5" t="s">
        <v>4</v>
      </c>
      <c r="C11" s="8">
        <v>22000</v>
      </c>
      <c r="D11" s="8">
        <v>28000</v>
      </c>
      <c r="E11" s="7">
        <f t="shared" si="0"/>
        <v>0.27272727272727271</v>
      </c>
      <c r="I11" s="5" t="s">
        <v>4</v>
      </c>
      <c r="J11" s="8">
        <v>22000</v>
      </c>
      <c r="K11" s="8">
        <v>28000</v>
      </c>
      <c r="L11" s="9"/>
    </row>
    <row r="13" spans="2:12" ht="19.95" customHeight="1" x14ac:dyDescent="0.3">
      <c r="B13" s="16" t="s">
        <v>20</v>
      </c>
      <c r="C13" s="16"/>
      <c r="D13" s="16"/>
      <c r="E13" s="7"/>
      <c r="I13" s="16" t="s">
        <v>20</v>
      </c>
      <c r="J13" s="16"/>
      <c r="K13" s="16"/>
      <c r="L13" s="10"/>
    </row>
  </sheetData>
  <mergeCells count="4">
    <mergeCell ref="B3:E3"/>
    <mergeCell ref="I3:L3"/>
    <mergeCell ref="B13:D13"/>
    <mergeCell ref="I13:K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L19"/>
  <sheetViews>
    <sheetView showGridLines="0" workbookViewId="0">
      <selection activeCell="E13" sqref="E13"/>
    </sheetView>
  </sheetViews>
  <sheetFormatPr defaultRowHeight="19.95" customHeight="1" x14ac:dyDescent="0.3"/>
  <cols>
    <col min="1" max="1" width="3.21875" customWidth="1"/>
    <col min="2" max="2" width="11.109375" customWidth="1"/>
    <col min="3" max="3" width="16.6640625" customWidth="1"/>
    <col min="4" max="4" width="17.6640625" customWidth="1"/>
    <col min="5" max="5" width="15" customWidth="1"/>
    <col min="9" max="9" width="10.6640625" customWidth="1"/>
    <col min="10" max="10" width="14.77734375" customWidth="1"/>
    <col min="11" max="11" width="16.109375" bestFit="1" customWidth="1"/>
    <col min="12" max="12" width="11.109375" customWidth="1"/>
    <col min="13" max="13" width="10.21875" customWidth="1"/>
    <col min="20" max="20" width="14.44140625" bestFit="1" customWidth="1"/>
  </cols>
  <sheetData>
    <row r="1" spans="2:12" ht="12" customHeight="1" x14ac:dyDescent="0.3"/>
    <row r="2" spans="2:12" ht="13.8" customHeight="1" thickBot="1" x14ac:dyDescent="0.35"/>
    <row r="3" spans="2:12" ht="19.95" customHeight="1" thickBot="1" x14ac:dyDescent="0.35">
      <c r="B3" s="13" t="s">
        <v>16</v>
      </c>
      <c r="C3" s="13"/>
      <c r="D3" s="13"/>
      <c r="E3" s="13"/>
      <c r="I3" s="13" t="s">
        <v>5</v>
      </c>
      <c r="J3" s="13"/>
      <c r="K3" s="13"/>
      <c r="L3" s="13"/>
    </row>
    <row r="4" spans="2:12" ht="19.95" customHeight="1" thickBot="1" x14ac:dyDescent="0.35">
      <c r="B4" s="4"/>
      <c r="C4" s="4"/>
      <c r="D4" s="4"/>
      <c r="I4" s="4"/>
      <c r="J4" s="4"/>
      <c r="K4" s="4"/>
    </row>
    <row r="5" spans="2:12" ht="19.95" customHeight="1" thickBot="1" x14ac:dyDescent="0.35">
      <c r="B5" s="1" t="s">
        <v>7</v>
      </c>
      <c r="C5" s="1" t="s">
        <v>17</v>
      </c>
      <c r="D5" s="1" t="s">
        <v>18</v>
      </c>
      <c r="E5" s="1" t="s">
        <v>19</v>
      </c>
      <c r="I5" s="1" t="s">
        <v>7</v>
      </c>
      <c r="J5" s="1" t="s">
        <v>17</v>
      </c>
      <c r="K5" s="1" t="s">
        <v>18</v>
      </c>
      <c r="L5" s="1" t="s">
        <v>19</v>
      </c>
    </row>
    <row r="6" spans="2:12" ht="19.95" customHeight="1" x14ac:dyDescent="0.3">
      <c r="B6" s="5" t="s">
        <v>0</v>
      </c>
      <c r="C6" s="8">
        <v>20000</v>
      </c>
      <c r="D6" s="8">
        <v>23000</v>
      </c>
      <c r="E6" s="7">
        <f>(D6-C6)/C6</f>
        <v>0.15</v>
      </c>
      <c r="I6" s="5" t="s">
        <v>0</v>
      </c>
      <c r="J6" s="8">
        <v>20000</v>
      </c>
      <c r="K6" s="8">
        <v>23000</v>
      </c>
      <c r="L6" s="9"/>
    </row>
    <row r="7" spans="2:12" ht="19.95" customHeight="1" x14ac:dyDescent="0.3">
      <c r="B7" s="5" t="s">
        <v>1</v>
      </c>
      <c r="C7" s="8">
        <v>22000</v>
      </c>
      <c r="D7" s="8">
        <v>25000</v>
      </c>
      <c r="E7" s="7">
        <f t="shared" ref="E7:E11" si="0">(D7-C7)/C7</f>
        <v>0.13636363636363635</v>
      </c>
      <c r="I7" s="5" t="s">
        <v>1</v>
      </c>
      <c r="J7" s="8">
        <v>22000</v>
      </c>
      <c r="K7" s="8">
        <v>25000</v>
      </c>
      <c r="L7" s="9"/>
    </row>
    <row r="8" spans="2:12" ht="19.95" customHeight="1" x14ac:dyDescent="0.3">
      <c r="B8" s="5" t="s">
        <v>2</v>
      </c>
      <c r="C8" s="8">
        <v>23000</v>
      </c>
      <c r="D8" s="8">
        <v>27000</v>
      </c>
      <c r="E8" s="7">
        <f t="shared" si="0"/>
        <v>0.17391304347826086</v>
      </c>
      <c r="I8" s="5" t="s">
        <v>2</v>
      </c>
      <c r="J8" s="8">
        <v>23000</v>
      </c>
      <c r="K8" s="8">
        <v>27000</v>
      </c>
      <c r="L8" s="9"/>
    </row>
    <row r="9" spans="2:12" ht="19.95" customHeight="1" x14ac:dyDescent="0.3">
      <c r="B9" s="5" t="s">
        <v>6</v>
      </c>
      <c r="C9" s="8">
        <v>23000</v>
      </c>
      <c r="D9" s="8">
        <v>28000</v>
      </c>
      <c r="E9" s="7">
        <f t="shared" si="0"/>
        <v>0.21739130434782608</v>
      </c>
      <c r="I9" s="5" t="s">
        <v>6</v>
      </c>
      <c r="J9" s="8">
        <v>23000</v>
      </c>
      <c r="K9" s="8">
        <v>28000</v>
      </c>
      <c r="L9" s="9"/>
    </row>
    <row r="10" spans="2:12" ht="19.95" customHeight="1" x14ac:dyDescent="0.3">
      <c r="B10" s="5" t="s">
        <v>3</v>
      </c>
      <c r="C10" s="8">
        <v>21000</v>
      </c>
      <c r="D10" s="8">
        <v>25000</v>
      </c>
      <c r="E10" s="7">
        <f t="shared" si="0"/>
        <v>0.19047619047619047</v>
      </c>
      <c r="I10" s="5" t="s">
        <v>3</v>
      </c>
      <c r="J10" s="8">
        <v>21000</v>
      </c>
      <c r="K10" s="8">
        <v>25000</v>
      </c>
      <c r="L10" s="9"/>
    </row>
    <row r="11" spans="2:12" ht="19.95" customHeight="1" x14ac:dyDescent="0.3">
      <c r="B11" s="5" t="s">
        <v>4</v>
      </c>
      <c r="C11" s="8">
        <v>22000</v>
      </c>
      <c r="D11" s="8">
        <v>28000</v>
      </c>
      <c r="E11" s="7">
        <f t="shared" si="0"/>
        <v>0.27272727272727271</v>
      </c>
      <c r="I11" s="5" t="s">
        <v>4</v>
      </c>
      <c r="J11" s="8">
        <v>22000</v>
      </c>
      <c r="K11" s="8">
        <v>28000</v>
      </c>
      <c r="L11" s="9"/>
    </row>
    <row r="13" spans="2:12" ht="19.95" customHeight="1" x14ac:dyDescent="0.3">
      <c r="B13" s="16" t="s">
        <v>20</v>
      </c>
      <c r="C13" s="16"/>
      <c r="D13" s="16"/>
      <c r="E13" s="7">
        <f>SUM(E6:E11)/COUNT(E6:E11)</f>
        <v>0.19014524123219775</v>
      </c>
      <c r="I13" s="16" t="s">
        <v>20</v>
      </c>
      <c r="J13" s="16"/>
      <c r="K13" s="16"/>
      <c r="L13" s="10"/>
    </row>
    <row r="19" spans="5:5" ht="19.95" customHeight="1" x14ac:dyDescent="0.3">
      <c r="E19" s="3"/>
    </row>
  </sheetData>
  <mergeCells count="4">
    <mergeCell ref="B3:E3"/>
    <mergeCell ref="I3:L3"/>
    <mergeCell ref="B13:D13"/>
    <mergeCell ref="I13:K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C096-6799-47FE-8FB9-7A567E5D3C10}">
  <sheetPr codeName="Sheet9"/>
  <dimension ref="B1:N11"/>
  <sheetViews>
    <sheetView showGridLines="0" workbookViewId="0">
      <selection activeCell="K16" sqref="K16"/>
    </sheetView>
  </sheetViews>
  <sheetFormatPr defaultRowHeight="19.95" customHeight="1" x14ac:dyDescent="0.3"/>
  <cols>
    <col min="1" max="1" width="5.77734375" customWidth="1"/>
    <col min="2" max="2" width="11.6640625" customWidth="1"/>
    <col min="3" max="3" width="16.88671875" customWidth="1"/>
    <col min="4" max="4" width="18.33203125" customWidth="1"/>
    <col min="5" max="5" width="15.21875" customWidth="1"/>
    <col min="6" max="6" width="4.109375" customWidth="1"/>
    <col min="7" max="7" width="3.77734375" customWidth="1"/>
    <col min="8" max="8" width="16.44140625" customWidth="1"/>
    <col min="9" max="9" width="23.21875" customWidth="1"/>
    <col min="10" max="10" width="17.44140625" bestFit="1" customWidth="1"/>
    <col min="11" max="11" width="15.44140625" customWidth="1"/>
    <col min="12" max="12" width="15.109375" customWidth="1"/>
    <col min="13" max="13" width="16.21875" customWidth="1"/>
    <col min="14" max="14" width="14.6640625" customWidth="1"/>
  </cols>
  <sheetData>
    <row r="1" spans="2:14" ht="13.2" customHeight="1" x14ac:dyDescent="0.3"/>
    <row r="2" spans="2:14" ht="8.4" customHeight="1" thickBot="1" x14ac:dyDescent="0.35"/>
    <row r="3" spans="2:14" ht="19.95" customHeight="1" thickBot="1" x14ac:dyDescent="0.35">
      <c r="B3" s="13" t="s">
        <v>16</v>
      </c>
      <c r="C3" s="13"/>
      <c r="D3" s="13"/>
      <c r="E3" s="13"/>
      <c r="K3" s="13" t="s">
        <v>5</v>
      </c>
      <c r="L3" s="13"/>
      <c r="M3" s="13"/>
      <c r="N3" s="13"/>
    </row>
    <row r="4" spans="2:14" ht="19.95" customHeight="1" thickBot="1" x14ac:dyDescent="0.35">
      <c r="B4" s="4"/>
      <c r="C4" s="4"/>
      <c r="D4" s="4"/>
      <c r="H4" s="11" t="s">
        <v>13</v>
      </c>
      <c r="I4" s="11" t="s">
        <v>21</v>
      </c>
      <c r="K4" s="4"/>
      <c r="L4" s="4"/>
      <c r="M4" s="4"/>
    </row>
    <row r="5" spans="2:14" ht="19.95" customHeight="1" thickBot="1" x14ac:dyDescent="0.35">
      <c r="B5" s="1" t="s">
        <v>7</v>
      </c>
      <c r="C5" s="1" t="s">
        <v>17</v>
      </c>
      <c r="D5" s="1" t="s">
        <v>18</v>
      </c>
      <c r="E5" s="1" t="s">
        <v>19</v>
      </c>
      <c r="H5" s="11" t="s">
        <v>1</v>
      </c>
      <c r="I5" s="11">
        <v>13.636363636363635</v>
      </c>
      <c r="K5" s="1" t="s">
        <v>7</v>
      </c>
      <c r="L5" s="1" t="s">
        <v>17</v>
      </c>
      <c r="M5" s="1" t="s">
        <v>18</v>
      </c>
      <c r="N5" s="1" t="s">
        <v>19</v>
      </c>
    </row>
    <row r="6" spans="2:14" ht="19.95" customHeight="1" x14ac:dyDescent="0.3">
      <c r="B6" s="5" t="s">
        <v>0</v>
      </c>
      <c r="C6" s="8">
        <v>20000</v>
      </c>
      <c r="D6" s="8">
        <v>23000</v>
      </c>
      <c r="E6" s="7">
        <f>(D6-C6)/C6</f>
        <v>0.15</v>
      </c>
      <c r="H6" s="11" t="s">
        <v>3</v>
      </c>
      <c r="I6" s="11">
        <v>19.047619047619047</v>
      </c>
      <c r="K6" s="5" t="s">
        <v>0</v>
      </c>
      <c r="L6" s="8">
        <v>20000</v>
      </c>
      <c r="M6" s="8">
        <v>23000</v>
      </c>
      <c r="N6" s="9">
        <f>(M6-L6)/L6*100</f>
        <v>15</v>
      </c>
    </row>
    <row r="7" spans="2:14" ht="19.95" customHeight="1" x14ac:dyDescent="0.3">
      <c r="B7" s="5" t="s">
        <v>1</v>
      </c>
      <c r="C7" s="8">
        <v>22000</v>
      </c>
      <c r="D7" s="8">
        <v>25000</v>
      </c>
      <c r="E7" s="7">
        <f t="shared" ref="E7:E11" si="0">(D7-C7)/C7</f>
        <v>0.13636363636363635</v>
      </c>
      <c r="H7" s="11" t="s">
        <v>6</v>
      </c>
      <c r="I7" s="11">
        <v>21.739130434782609</v>
      </c>
      <c r="K7" s="5" t="s">
        <v>1</v>
      </c>
      <c r="L7" s="8">
        <v>22000</v>
      </c>
      <c r="M7" s="8">
        <v>25000</v>
      </c>
      <c r="N7" s="9">
        <f t="shared" ref="N7:N11" si="1">(M7-L7)/L7*100</f>
        <v>13.636363636363635</v>
      </c>
    </row>
    <row r="8" spans="2:14" ht="19.95" customHeight="1" x14ac:dyDescent="0.3">
      <c r="B8" s="5" t="s">
        <v>2</v>
      </c>
      <c r="C8" s="8">
        <v>23000</v>
      </c>
      <c r="D8" s="8">
        <v>27000</v>
      </c>
      <c r="E8" s="7">
        <f t="shared" si="0"/>
        <v>0.17391304347826086</v>
      </c>
      <c r="H8" s="11" t="s">
        <v>4</v>
      </c>
      <c r="I8" s="11">
        <v>27.27272727272727</v>
      </c>
      <c r="K8" s="5" t="s">
        <v>2</v>
      </c>
      <c r="L8" s="8">
        <v>23000</v>
      </c>
      <c r="M8" s="8">
        <v>27000</v>
      </c>
      <c r="N8" s="9">
        <f t="shared" si="1"/>
        <v>17.391304347826086</v>
      </c>
    </row>
    <row r="9" spans="2:14" ht="19.95" customHeight="1" x14ac:dyDescent="0.3">
      <c r="B9" s="5" t="s">
        <v>6</v>
      </c>
      <c r="C9" s="8">
        <v>23000</v>
      </c>
      <c r="D9" s="8">
        <v>28000</v>
      </c>
      <c r="E9" s="7">
        <f t="shared" si="0"/>
        <v>0.21739130434782608</v>
      </c>
      <c r="H9" s="11" t="s">
        <v>0</v>
      </c>
      <c r="I9" s="11">
        <v>15</v>
      </c>
      <c r="K9" s="5" t="s">
        <v>6</v>
      </c>
      <c r="L9" s="8">
        <v>23000</v>
      </c>
      <c r="M9" s="8">
        <v>28000</v>
      </c>
      <c r="N9" s="9">
        <f t="shared" si="1"/>
        <v>21.739130434782609</v>
      </c>
    </row>
    <row r="10" spans="2:14" ht="19.95" customHeight="1" x14ac:dyDescent="0.3">
      <c r="B10" s="5" t="s">
        <v>3</v>
      </c>
      <c r="C10" s="8">
        <v>21000</v>
      </c>
      <c r="D10" s="8">
        <v>25000</v>
      </c>
      <c r="E10" s="7">
        <f t="shared" si="0"/>
        <v>0.19047619047619047</v>
      </c>
      <c r="H10" s="11" t="s">
        <v>2</v>
      </c>
      <c r="I10" s="11">
        <v>17.391304347826086</v>
      </c>
      <c r="K10" s="5" t="s">
        <v>3</v>
      </c>
      <c r="L10" s="8">
        <v>21000</v>
      </c>
      <c r="M10" s="8">
        <v>25000</v>
      </c>
      <c r="N10" s="9">
        <f t="shared" si="1"/>
        <v>19.047619047619047</v>
      </c>
    </row>
    <row r="11" spans="2:14" ht="19.95" customHeight="1" x14ac:dyDescent="0.3">
      <c r="B11" s="5" t="s">
        <v>4</v>
      </c>
      <c r="C11" s="8">
        <v>22000</v>
      </c>
      <c r="D11" s="8">
        <v>28000</v>
      </c>
      <c r="E11" s="7">
        <f t="shared" si="0"/>
        <v>0.27272727272727271</v>
      </c>
      <c r="H11" s="11" t="s">
        <v>14</v>
      </c>
      <c r="I11" s="11">
        <v>19.014524123219775</v>
      </c>
      <c r="K11" s="5" t="s">
        <v>4</v>
      </c>
      <c r="L11" s="8">
        <v>22000</v>
      </c>
      <c r="M11" s="8">
        <v>28000</v>
      </c>
      <c r="N11" s="9">
        <f t="shared" si="1"/>
        <v>27.27272727272727</v>
      </c>
    </row>
  </sheetData>
  <mergeCells count="2">
    <mergeCell ref="B3:E3"/>
    <mergeCell ref="K3:N3"/>
  </mergeCell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EE52-CCEC-49B9-AF4F-58C07A488845}">
  <sheetPr codeName="Sheet8"/>
  <dimension ref="B1:L13"/>
  <sheetViews>
    <sheetView showGridLines="0" workbookViewId="0">
      <selection activeCell="E13" sqref="E13"/>
    </sheetView>
  </sheetViews>
  <sheetFormatPr defaultRowHeight="19.95" customHeight="1" x14ac:dyDescent="0.3"/>
  <cols>
    <col min="1" max="1" width="5.77734375" customWidth="1"/>
    <col min="2" max="2" width="11.109375" customWidth="1"/>
    <col min="3" max="3" width="16.77734375" customWidth="1"/>
    <col min="4" max="4" width="18.109375" customWidth="1"/>
    <col min="5" max="5" width="13.88671875" customWidth="1"/>
    <col min="9" max="9" width="11.33203125" customWidth="1"/>
    <col min="10" max="10" width="15" customWidth="1"/>
    <col min="11" max="11" width="16.109375" bestFit="1" customWidth="1"/>
    <col min="12" max="12" width="11.6640625" bestFit="1" customWidth="1"/>
    <col min="13" max="13" width="10" customWidth="1"/>
    <col min="14" max="14" width="9.88671875" customWidth="1"/>
    <col min="20" max="20" width="14.44140625" bestFit="1" customWidth="1"/>
  </cols>
  <sheetData>
    <row r="1" spans="2:12" ht="13.2" customHeight="1" x14ac:dyDescent="0.3"/>
    <row r="2" spans="2:12" ht="8.4" customHeight="1" thickBot="1" x14ac:dyDescent="0.35"/>
    <row r="3" spans="2:12" ht="19.95" customHeight="1" thickBot="1" x14ac:dyDescent="0.35">
      <c r="B3" s="13" t="s">
        <v>16</v>
      </c>
      <c r="C3" s="13"/>
      <c r="D3" s="13"/>
      <c r="E3" s="13"/>
      <c r="I3" s="13" t="s">
        <v>5</v>
      </c>
      <c r="J3" s="13"/>
      <c r="K3" s="13"/>
      <c r="L3" s="13"/>
    </row>
    <row r="4" spans="2:12" ht="19.95" customHeight="1" thickBot="1" x14ac:dyDescent="0.35">
      <c r="B4" s="4"/>
      <c r="C4" s="4"/>
      <c r="D4" s="4"/>
      <c r="I4" s="4"/>
      <c r="J4" s="4"/>
      <c r="K4" s="4"/>
    </row>
    <row r="5" spans="2:12" ht="19.95" customHeight="1" thickBot="1" x14ac:dyDescent="0.35">
      <c r="B5" s="1" t="s">
        <v>7</v>
      </c>
      <c r="C5" s="1" t="s">
        <v>17</v>
      </c>
      <c r="D5" s="1" t="s">
        <v>18</v>
      </c>
      <c r="E5" s="1" t="s">
        <v>19</v>
      </c>
      <c r="I5" s="1" t="s">
        <v>7</v>
      </c>
      <c r="J5" s="1" t="s">
        <v>17</v>
      </c>
      <c r="K5" s="1" t="s">
        <v>18</v>
      </c>
      <c r="L5" s="1" t="s">
        <v>19</v>
      </c>
    </row>
    <row r="6" spans="2:12" ht="19.95" customHeight="1" x14ac:dyDescent="0.3">
      <c r="B6" s="5" t="s">
        <v>0</v>
      </c>
      <c r="C6" s="8">
        <v>20000</v>
      </c>
      <c r="D6" s="8">
        <v>23000</v>
      </c>
      <c r="E6" s="7">
        <f>(D6-C6)/C6</f>
        <v>0.15</v>
      </c>
      <c r="I6" s="5" t="s">
        <v>0</v>
      </c>
      <c r="J6" s="8">
        <v>20000</v>
      </c>
      <c r="K6" s="8">
        <v>23000</v>
      </c>
      <c r="L6" s="9"/>
    </row>
    <row r="7" spans="2:12" ht="19.95" customHeight="1" x14ac:dyDescent="0.3">
      <c r="B7" s="5" t="s">
        <v>1</v>
      </c>
      <c r="C7" s="8">
        <v>22000</v>
      </c>
      <c r="D7" s="8">
        <v>25000</v>
      </c>
      <c r="E7" s="7">
        <f t="shared" ref="E7:E11" si="0">(D7-C7)/C7</f>
        <v>0.13636363636363635</v>
      </c>
      <c r="I7" s="5" t="s">
        <v>1</v>
      </c>
      <c r="J7" s="8">
        <v>22000</v>
      </c>
      <c r="K7" s="8">
        <v>25000</v>
      </c>
      <c r="L7" s="9"/>
    </row>
    <row r="8" spans="2:12" ht="19.95" customHeight="1" x14ac:dyDescent="0.3">
      <c r="B8" s="5" t="s">
        <v>2</v>
      </c>
      <c r="C8" s="8">
        <v>23000</v>
      </c>
      <c r="D8" s="8">
        <v>27000</v>
      </c>
      <c r="E8" s="7">
        <f t="shared" si="0"/>
        <v>0.17391304347826086</v>
      </c>
      <c r="I8" s="5" t="s">
        <v>2</v>
      </c>
      <c r="J8" s="8">
        <v>23000</v>
      </c>
      <c r="K8" s="8">
        <v>27000</v>
      </c>
      <c r="L8" s="9"/>
    </row>
    <row r="9" spans="2:12" ht="19.95" customHeight="1" x14ac:dyDescent="0.3">
      <c r="B9" s="5" t="s">
        <v>6</v>
      </c>
      <c r="C9" s="8">
        <v>23000</v>
      </c>
      <c r="D9" s="8">
        <v>28000</v>
      </c>
      <c r="E9" s="7">
        <f t="shared" si="0"/>
        <v>0.21739130434782608</v>
      </c>
      <c r="I9" s="5" t="s">
        <v>6</v>
      </c>
      <c r="J9" s="8">
        <v>23000</v>
      </c>
      <c r="K9" s="8">
        <v>28000</v>
      </c>
      <c r="L9" s="9"/>
    </row>
    <row r="10" spans="2:12" ht="19.95" customHeight="1" x14ac:dyDescent="0.3">
      <c r="B10" s="5" t="s">
        <v>3</v>
      </c>
      <c r="C10" s="8">
        <v>21000</v>
      </c>
      <c r="D10" s="8">
        <v>25000</v>
      </c>
      <c r="E10" s="7">
        <f t="shared" si="0"/>
        <v>0.19047619047619047</v>
      </c>
      <c r="I10" s="5" t="s">
        <v>3</v>
      </c>
      <c r="J10" s="8">
        <v>21000</v>
      </c>
      <c r="K10" s="8">
        <v>25000</v>
      </c>
      <c r="L10" s="9"/>
    </row>
    <row r="11" spans="2:12" ht="19.95" customHeight="1" x14ac:dyDescent="0.3">
      <c r="B11" s="5" t="s">
        <v>4</v>
      </c>
      <c r="C11" s="8">
        <v>22000</v>
      </c>
      <c r="D11" s="8">
        <v>28000</v>
      </c>
      <c r="E11" s="7">
        <f t="shared" si="0"/>
        <v>0.27272727272727271</v>
      </c>
      <c r="I11" s="5" t="s">
        <v>4</v>
      </c>
      <c r="J11" s="8">
        <v>22000</v>
      </c>
      <c r="K11" s="8">
        <v>28000</v>
      </c>
      <c r="L11" s="9"/>
    </row>
    <row r="13" spans="2:12" ht="19.95" customHeight="1" x14ac:dyDescent="0.3">
      <c r="B13" s="16" t="s">
        <v>20</v>
      </c>
      <c r="C13" s="16"/>
      <c r="D13" s="16"/>
      <c r="E13" s="7">
        <f>(SUM(D6:D11)-SUM(C6:C11))/SUM(C6:C11)</f>
        <v>0.19083969465648856</v>
      </c>
      <c r="I13" s="16" t="s">
        <v>20</v>
      </c>
      <c r="J13" s="16"/>
      <c r="K13" s="16"/>
      <c r="L13" s="10"/>
    </row>
  </sheetData>
  <mergeCells count="4">
    <mergeCell ref="B3:E3"/>
    <mergeCell ref="I3:L3"/>
    <mergeCell ref="B13:D13"/>
    <mergeCell ref="I13:K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B1:N13"/>
  <sheetViews>
    <sheetView showGridLines="0" zoomScaleNormal="100" workbookViewId="0">
      <selection activeCell="E13" sqref="E13"/>
    </sheetView>
  </sheetViews>
  <sheetFormatPr defaultRowHeight="19.95" customHeight="1" x14ac:dyDescent="0.3"/>
  <cols>
    <col min="1" max="1" width="5" customWidth="1"/>
    <col min="2" max="2" width="13" customWidth="1"/>
    <col min="3" max="3" width="17" customWidth="1"/>
    <col min="4" max="4" width="16.88671875" customWidth="1"/>
    <col min="5" max="5" width="13.44140625" customWidth="1"/>
    <col min="7" max="7" width="10" customWidth="1"/>
    <col min="8" max="8" width="22.88671875" bestFit="1" customWidth="1"/>
    <col min="9" max="9" width="8.77734375" customWidth="1"/>
    <col min="10" max="10" width="15.21875" customWidth="1"/>
    <col min="11" max="11" width="16.109375" bestFit="1" customWidth="1"/>
    <col min="12" max="12" width="11.6640625" bestFit="1" customWidth="1"/>
    <col min="13" max="13" width="10.5546875" customWidth="1"/>
    <col min="14" max="14" width="9.88671875" customWidth="1"/>
    <col min="20" max="20" width="14.44140625" bestFit="1" customWidth="1"/>
  </cols>
  <sheetData>
    <row r="1" spans="2:14" ht="13.2" customHeight="1" x14ac:dyDescent="0.3"/>
    <row r="2" spans="2:14" ht="13.8" customHeight="1" thickBot="1" x14ac:dyDescent="0.35"/>
    <row r="3" spans="2:14" ht="19.95" customHeight="1" thickBot="1" x14ac:dyDescent="0.35">
      <c r="B3" s="13" t="s">
        <v>16</v>
      </c>
      <c r="C3" s="13"/>
      <c r="D3" s="13"/>
      <c r="E3" s="13"/>
      <c r="I3" s="13" t="s">
        <v>5</v>
      </c>
      <c r="J3" s="13"/>
      <c r="K3" s="13"/>
      <c r="L3" s="13"/>
    </row>
    <row r="4" spans="2:14" ht="19.95" customHeight="1" thickBot="1" x14ac:dyDescent="0.35">
      <c r="B4" s="4"/>
      <c r="C4" s="4"/>
      <c r="D4" s="4"/>
      <c r="I4" s="4"/>
      <c r="J4" s="4"/>
      <c r="K4" s="4"/>
      <c r="M4" s="4"/>
      <c r="N4" s="4"/>
    </row>
    <row r="5" spans="2:14" ht="19.95" customHeight="1" thickBot="1" x14ac:dyDescent="0.35">
      <c r="B5" s="1" t="s">
        <v>7</v>
      </c>
      <c r="C5" s="1" t="s">
        <v>17</v>
      </c>
      <c r="D5" s="1" t="s">
        <v>18</v>
      </c>
      <c r="E5" s="1" t="s">
        <v>26</v>
      </c>
      <c r="I5" s="1" t="s">
        <v>7</v>
      </c>
      <c r="J5" s="1" t="s">
        <v>17</v>
      </c>
      <c r="K5" s="1" t="s">
        <v>18</v>
      </c>
      <c r="L5" s="1" t="s">
        <v>19</v>
      </c>
    </row>
    <row r="6" spans="2:14" ht="19.95" customHeight="1" x14ac:dyDescent="0.3">
      <c r="B6" s="5" t="s">
        <v>0</v>
      </c>
      <c r="C6" s="8">
        <v>20000</v>
      </c>
      <c r="D6" s="8">
        <v>23000</v>
      </c>
      <c r="E6" s="9">
        <f>(D6-C6)</f>
        <v>3000</v>
      </c>
      <c r="I6" s="5" t="s">
        <v>0</v>
      </c>
      <c r="J6" s="8">
        <v>20000</v>
      </c>
      <c r="K6" s="8">
        <v>23000</v>
      </c>
      <c r="L6" s="9"/>
    </row>
    <row r="7" spans="2:14" ht="19.95" customHeight="1" x14ac:dyDescent="0.3">
      <c r="B7" s="5" t="s">
        <v>1</v>
      </c>
      <c r="C7" s="8">
        <v>22000</v>
      </c>
      <c r="D7" s="8">
        <v>25000</v>
      </c>
      <c r="E7" s="9">
        <f t="shared" ref="E7:E11" si="0">(D7-C7)</f>
        <v>3000</v>
      </c>
      <c r="I7" s="5" t="s">
        <v>1</v>
      </c>
      <c r="J7" s="8">
        <v>22000</v>
      </c>
      <c r="K7" s="8">
        <v>25000</v>
      </c>
      <c r="L7" s="9"/>
    </row>
    <row r="8" spans="2:14" ht="19.95" customHeight="1" x14ac:dyDescent="0.3">
      <c r="B8" s="5" t="s">
        <v>2</v>
      </c>
      <c r="C8" s="8">
        <v>23000</v>
      </c>
      <c r="D8" s="8">
        <v>27000</v>
      </c>
      <c r="E8" s="9">
        <f t="shared" si="0"/>
        <v>4000</v>
      </c>
      <c r="I8" s="5" t="s">
        <v>2</v>
      </c>
      <c r="J8" s="8">
        <v>23000</v>
      </c>
      <c r="K8" s="8">
        <v>27000</v>
      </c>
      <c r="L8" s="9"/>
    </row>
    <row r="9" spans="2:14" ht="19.95" customHeight="1" x14ac:dyDescent="0.3">
      <c r="B9" s="5" t="s">
        <v>6</v>
      </c>
      <c r="C9" s="8">
        <v>23000</v>
      </c>
      <c r="D9" s="8">
        <v>28000</v>
      </c>
      <c r="E9" s="9">
        <f t="shared" si="0"/>
        <v>5000</v>
      </c>
      <c r="I9" s="5" t="s">
        <v>6</v>
      </c>
      <c r="J9" s="8">
        <v>23000</v>
      </c>
      <c r="K9" s="8">
        <v>28000</v>
      </c>
      <c r="L9" s="9"/>
    </row>
    <row r="10" spans="2:14" ht="19.95" customHeight="1" x14ac:dyDescent="0.3">
      <c r="B10" s="5" t="s">
        <v>3</v>
      </c>
      <c r="C10" s="8">
        <v>21000</v>
      </c>
      <c r="D10" s="8">
        <v>25000</v>
      </c>
      <c r="E10" s="9">
        <f t="shared" si="0"/>
        <v>4000</v>
      </c>
      <c r="I10" s="5" t="s">
        <v>3</v>
      </c>
      <c r="J10" s="8">
        <v>21000</v>
      </c>
      <c r="K10" s="8">
        <v>25000</v>
      </c>
      <c r="L10" s="9"/>
    </row>
    <row r="11" spans="2:14" ht="19.95" customHeight="1" x14ac:dyDescent="0.3">
      <c r="B11" s="5" t="s">
        <v>4</v>
      </c>
      <c r="C11" s="8">
        <v>22000</v>
      </c>
      <c r="D11" s="8">
        <v>28000</v>
      </c>
      <c r="E11" s="9">
        <f t="shared" si="0"/>
        <v>6000</v>
      </c>
      <c r="I11" s="5" t="s">
        <v>4</v>
      </c>
      <c r="J11" s="8">
        <v>22000</v>
      </c>
      <c r="K11" s="8">
        <v>28000</v>
      </c>
      <c r="L11" s="9"/>
    </row>
    <row r="13" spans="2:14" ht="19.95" customHeight="1" x14ac:dyDescent="0.3">
      <c r="B13" s="16" t="s">
        <v>20</v>
      </c>
      <c r="C13" s="16"/>
      <c r="D13" s="16"/>
      <c r="E13" s="7">
        <f>SUMPRODUCT(E6:E11)/SUM(C6:C11)</f>
        <v>0.19083969465648856</v>
      </c>
      <c r="I13" s="16" t="s">
        <v>20</v>
      </c>
      <c r="J13" s="16"/>
      <c r="K13" s="16"/>
      <c r="L13" s="10"/>
    </row>
  </sheetData>
  <mergeCells count="4">
    <mergeCell ref="B3:E3"/>
    <mergeCell ref="I3:L3"/>
    <mergeCell ref="B13:D13"/>
    <mergeCell ref="I13:K13"/>
  </mergeCells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D W W O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A N Z Y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W W O V S i K R 7 g O A A A A E Q A A A B M A H A B G b 3 J t d W x h c y 9 T Z W N 0 a W 9 u M S 5 t I K I Y A C i g F A A A A A A A A A A A A A A A A A A A A A A A A A A A A C t O T S 7 J z M 9 T C I b Q h t Y A U E s B A i 0 A F A A C A A g A D W W O V a F C A Y G j A A A A 9 g A A A B I A A A A A A A A A A A A A A A A A A A A A A E N v b m Z p Z y 9 Q Y W N r Y W d l L n h t b F B L A Q I t A B Q A A g A I A A 1 l j l U P y u m r p A A A A O k A A A A T A A A A A A A A A A A A A A A A A O 8 A A A B b Q 2 9 u d G V u d F 9 U e X B l c 1 0 u e G 1 s U E s B A i 0 A F A A C A A g A D W W O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Q p d v P u P u 1 H v z l J 0 F g f r L Q A A A A A A g A A A A A A E G Y A A A A B A A A g A A A A u o / W f 7 i n A a F h s 2 P J L L M r i N l w j A P l v Y 7 M J V 9 0 y E S o n f 0 A A A A A D o A A A A A C A A A g A A A A m S I Z W c J d B J 1 d m b O H 5 u Y l x q Y G d j s f M Z q t L n O P V E U 9 9 e h Q A A A A I U E 8 M C M r V u v z c b P E / G 2 E h M 0 o O e g W t Y z Y Q q U 4 u o Q O I e 2 s r A Q s X c x n 6 q a x C E A W k o O 3 r z b Y O v b T 8 p J 0 y q c q Y F M X 7 f m b O 4 X 4 L G 0 O 9 x g x s F 8 c 9 f B A A A A A V s o 4 M h A Q c P b 7 z Q F F v P m z 9 w + H 0 W w 6 y 3 b I a e X d G g T D h q c V H e i K Q l W P e h 1 z U M / 8 p 4 2 W J G K I G w H T g 3 8 E 3 A L J y 9 y z / g = = < / D a t a M a s h u p > 
</file>

<file path=customXml/itemProps1.xml><?xml version="1.0" encoding="utf-8"?>
<ds:datastoreItem xmlns:ds="http://schemas.openxmlformats.org/officeDocument/2006/customXml" ds:itemID="{E3B88996-232E-465C-B4CE-F31AA8128F2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Datasheet</vt:lpstr>
      <vt:lpstr> Average function</vt:lpstr>
      <vt:lpstr>Formula Tab</vt:lpstr>
      <vt:lpstr>Keyboard shortcut</vt:lpstr>
      <vt:lpstr>sum+count function</vt:lpstr>
      <vt:lpstr>pivot table</vt:lpstr>
      <vt:lpstr>sum function</vt:lpstr>
      <vt:lpstr>sumproduct</vt:lpstr>
      <vt:lpstr>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2022-12-10T04:40:59Z</dcterms:created>
  <dcterms:modified xsi:type="dcterms:W3CDTF">2023-01-26T04:06:29Z</dcterms:modified>
</cp:coreProperties>
</file>