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hid\"/>
    </mc:Choice>
  </mc:AlternateContent>
  <xr:revisionPtr revIDLastSave="0" documentId="13_ncr:1_{D3044243-5B87-4F22-9A74-155BB0F7C5BE}" xr6:coauthVersionLast="47" xr6:coauthVersionMax="47" xr10:uidLastSave="{00000000-0000-0000-0000-000000000000}"/>
  <bookViews>
    <workbookView xWindow="-120" yWindow="-120" windowWidth="29040" windowHeight="15840" xr2:uid="{5CF2DECE-C504-4DEF-B8EC-B1BD449849F0}"/>
  </bookViews>
  <sheets>
    <sheet name="Dataset" sheetId="1" r:id="rId1"/>
    <sheet name="Case-insensitive" sheetId="3" r:id="rId2"/>
    <sheet name="Case-sensitive" sheetId="5" r:id="rId3"/>
    <sheet name="IF+ISNA+MATCH" sheetId="6" r:id="rId4"/>
    <sheet name="VLOOKUP" sheetId="8" r:id="rId5"/>
    <sheet name="INDEX-MATCH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9" l="1"/>
  <c r="F8" i="9"/>
  <c r="F6" i="9"/>
  <c r="F7" i="8"/>
  <c r="F8" i="8"/>
  <c r="F6" i="8"/>
  <c r="D7" i="6"/>
  <c r="D8" i="6"/>
  <c r="D9" i="6"/>
  <c r="D10" i="6"/>
  <c r="D11" i="6"/>
  <c r="D12" i="6"/>
  <c r="D6" i="6"/>
  <c r="D7" i="5"/>
  <c r="D8" i="5"/>
  <c r="D9" i="5"/>
  <c r="D10" i="5"/>
  <c r="D11" i="5"/>
  <c r="D12" i="5"/>
  <c r="D6" i="5"/>
  <c r="D7" i="3"/>
  <c r="D8" i="3"/>
  <c r="D9" i="3"/>
  <c r="D10" i="3"/>
  <c r="D11" i="3"/>
  <c r="D12" i="3"/>
  <c r="D6" i="3"/>
</calcChain>
</file>

<file path=xl/sharedStrings.xml><?xml version="1.0" encoding="utf-8"?>
<sst xmlns="http://schemas.openxmlformats.org/spreadsheetml/2006/main" count="96" uniqueCount="21">
  <si>
    <t>Student ID</t>
  </si>
  <si>
    <t>Assignment 1</t>
  </si>
  <si>
    <t>Assignment 2</t>
  </si>
  <si>
    <t>Thomas</t>
  </si>
  <si>
    <t>Morgan</t>
  </si>
  <si>
    <t>Sergino</t>
  </si>
  <si>
    <t>Peter</t>
  </si>
  <si>
    <t>Sheldon</t>
  </si>
  <si>
    <t>Howard</t>
  </si>
  <si>
    <t>Penny</t>
  </si>
  <si>
    <t>thomas</t>
  </si>
  <si>
    <t>morgan</t>
  </si>
  <si>
    <t>peter</t>
  </si>
  <si>
    <t>sheldon</t>
  </si>
  <si>
    <t>penny</t>
  </si>
  <si>
    <t>Status</t>
  </si>
  <si>
    <t>Hector</t>
  </si>
  <si>
    <t>Angela</t>
  </si>
  <si>
    <t>Perry</t>
  </si>
  <si>
    <t>Student Name</t>
  </si>
  <si>
    <t>Comparing Two Columns and Returning a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</si>
</sst>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60% - Accent3" xfId="2" builtinId="40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0548-B6EC-45B5-8C25-3D2C756A54E1}">
  <dimension ref="B2:D12"/>
  <sheetViews>
    <sheetView showGridLines="0" tabSelected="1" workbookViewId="0">
      <selection activeCell="P22" sqref="P22"/>
    </sheetView>
  </sheetViews>
  <sheetFormatPr defaultRowHeight="20.100000000000001" customHeight="1" x14ac:dyDescent="0.25"/>
  <cols>
    <col min="2" max="2" width="18.42578125" customWidth="1"/>
    <col min="3" max="3" width="19.42578125" customWidth="1"/>
    <col min="4" max="4" width="16.140625" customWidth="1"/>
  </cols>
  <sheetData>
    <row r="2" spans="2:4" ht="20.100000000000001" customHeight="1" thickBot="1" x14ac:dyDescent="0.3"/>
    <row r="3" spans="2:4" ht="20.100000000000001" customHeight="1" thickBot="1" x14ac:dyDescent="0.3">
      <c r="B3" s="1" t="s">
        <v>20</v>
      </c>
      <c r="C3" s="2"/>
      <c r="D3" s="3"/>
    </row>
    <row r="4" spans="2:4" ht="20.100000000000001" customHeight="1" thickBot="1" x14ac:dyDescent="0.3"/>
    <row r="5" spans="2:4" ht="20.100000000000001" customHeight="1" thickBot="1" x14ac:dyDescent="0.3">
      <c r="B5" s="4" t="s">
        <v>0</v>
      </c>
      <c r="C5" s="4" t="s">
        <v>1</v>
      </c>
      <c r="D5" s="5" t="s">
        <v>2</v>
      </c>
    </row>
    <row r="6" spans="2:4" ht="20.100000000000001" customHeight="1" x14ac:dyDescent="0.25">
      <c r="B6" s="8">
        <v>1612001</v>
      </c>
      <c r="C6" s="9" t="s">
        <v>3</v>
      </c>
      <c r="D6" s="9" t="s">
        <v>10</v>
      </c>
    </row>
    <row r="7" spans="2:4" ht="20.100000000000001" customHeight="1" x14ac:dyDescent="0.25">
      <c r="B7" s="6">
        <v>1612002</v>
      </c>
      <c r="C7" s="7" t="s">
        <v>4</v>
      </c>
      <c r="D7" s="7" t="s">
        <v>4</v>
      </c>
    </row>
    <row r="8" spans="2:4" ht="20.100000000000001" customHeight="1" x14ac:dyDescent="0.25">
      <c r="B8" s="6">
        <v>1612003</v>
      </c>
      <c r="C8" s="7" t="s">
        <v>5</v>
      </c>
      <c r="D8" s="7" t="s">
        <v>5</v>
      </c>
    </row>
    <row r="9" spans="2:4" ht="20.100000000000001" customHeight="1" x14ac:dyDescent="0.25">
      <c r="B9" s="6">
        <v>1612004</v>
      </c>
      <c r="C9" s="7" t="s">
        <v>6</v>
      </c>
      <c r="D9" s="7" t="s">
        <v>12</v>
      </c>
    </row>
    <row r="10" spans="2:4" ht="20.100000000000001" customHeight="1" x14ac:dyDescent="0.25">
      <c r="B10" s="6">
        <v>1612005</v>
      </c>
      <c r="C10" s="7" t="s">
        <v>7</v>
      </c>
      <c r="D10" s="7" t="s">
        <v>13</v>
      </c>
    </row>
    <row r="11" spans="2:4" ht="20.100000000000001" customHeight="1" x14ac:dyDescent="0.25">
      <c r="B11" s="6">
        <v>1612006</v>
      </c>
      <c r="C11" s="7" t="s">
        <v>8</v>
      </c>
      <c r="D11" s="7" t="s">
        <v>8</v>
      </c>
    </row>
    <row r="12" spans="2:4" ht="20.100000000000001" customHeight="1" x14ac:dyDescent="0.25">
      <c r="B12" s="6">
        <v>1612007</v>
      </c>
      <c r="C12" s="7" t="s">
        <v>9</v>
      </c>
      <c r="D12" s="7" t="s">
        <v>14</v>
      </c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D51E6-15C9-450A-B1A7-0CFE7A93FEB1}">
  <dimension ref="B2:D12"/>
  <sheetViews>
    <sheetView showGridLines="0" workbookViewId="0">
      <selection activeCell="B3" sqref="B3:D3"/>
    </sheetView>
  </sheetViews>
  <sheetFormatPr defaultRowHeight="20.100000000000001" customHeight="1" x14ac:dyDescent="0.25"/>
  <cols>
    <col min="2" max="2" width="26.85546875" customWidth="1"/>
    <col min="3" max="3" width="26.140625" customWidth="1"/>
    <col min="4" max="4" width="16.140625" customWidth="1"/>
  </cols>
  <sheetData>
    <row r="2" spans="2:4" ht="20.100000000000001" customHeight="1" thickBot="1" x14ac:dyDescent="0.3"/>
    <row r="3" spans="2:4" ht="20.100000000000001" customHeight="1" thickBot="1" x14ac:dyDescent="0.3">
      <c r="B3" s="1" t="s">
        <v>20</v>
      </c>
      <c r="C3" s="2"/>
      <c r="D3" s="3"/>
    </row>
    <row r="4" spans="2:4" ht="20.100000000000001" customHeight="1" thickBot="1" x14ac:dyDescent="0.3"/>
    <row r="5" spans="2:4" ht="20.100000000000001" customHeight="1" thickBot="1" x14ac:dyDescent="0.3">
      <c r="B5" s="4" t="s">
        <v>1</v>
      </c>
      <c r="C5" s="5" t="s">
        <v>2</v>
      </c>
      <c r="D5" s="5" t="s">
        <v>15</v>
      </c>
    </row>
    <row r="6" spans="2:4" ht="20.100000000000001" customHeight="1" x14ac:dyDescent="0.25">
      <c r="B6" s="9" t="s">
        <v>3</v>
      </c>
      <c r="C6" s="9" t="s">
        <v>10</v>
      </c>
      <c r="D6" s="9" t="str">
        <f>IF(B6=C6,"Match","No Match")</f>
        <v>Match</v>
      </c>
    </row>
    <row r="7" spans="2:4" ht="20.100000000000001" customHeight="1" x14ac:dyDescent="0.25">
      <c r="B7" s="7" t="s">
        <v>4</v>
      </c>
      <c r="C7" s="7" t="s">
        <v>11</v>
      </c>
      <c r="D7" s="9" t="str">
        <f t="shared" ref="D7:D12" si="0">IF(B7=C7,"Match","No Match")</f>
        <v>Match</v>
      </c>
    </row>
    <row r="8" spans="2:4" ht="20.100000000000001" customHeight="1" x14ac:dyDescent="0.25">
      <c r="B8" s="7" t="s">
        <v>5</v>
      </c>
      <c r="C8" s="7" t="s">
        <v>17</v>
      </c>
      <c r="D8" s="9" t="str">
        <f t="shared" si="0"/>
        <v>No Match</v>
      </c>
    </row>
    <row r="9" spans="2:4" ht="20.100000000000001" customHeight="1" x14ac:dyDescent="0.25">
      <c r="B9" s="7" t="s">
        <v>6</v>
      </c>
      <c r="C9" s="7" t="s">
        <v>12</v>
      </c>
      <c r="D9" s="9" t="str">
        <f t="shared" si="0"/>
        <v>Match</v>
      </c>
    </row>
    <row r="10" spans="2:4" ht="20.100000000000001" customHeight="1" x14ac:dyDescent="0.25">
      <c r="B10" s="7" t="s">
        <v>7</v>
      </c>
      <c r="C10" s="7" t="s">
        <v>13</v>
      </c>
      <c r="D10" s="9" t="str">
        <f t="shared" si="0"/>
        <v>Match</v>
      </c>
    </row>
    <row r="11" spans="2:4" ht="20.100000000000001" customHeight="1" x14ac:dyDescent="0.25">
      <c r="B11" s="7" t="s">
        <v>8</v>
      </c>
      <c r="C11" s="7" t="s">
        <v>18</v>
      </c>
      <c r="D11" s="9" t="str">
        <f t="shared" si="0"/>
        <v>No Match</v>
      </c>
    </row>
    <row r="12" spans="2:4" ht="20.100000000000001" customHeight="1" x14ac:dyDescent="0.25">
      <c r="B12" s="7" t="s">
        <v>9</v>
      </c>
      <c r="C12" s="7" t="s">
        <v>14</v>
      </c>
      <c r="D12" s="9" t="str">
        <f t="shared" si="0"/>
        <v>Match</v>
      </c>
    </row>
  </sheetData>
  <mergeCells count="1"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D2F8-672A-41B0-B417-DE9EC02071EE}">
  <dimension ref="B2:D12"/>
  <sheetViews>
    <sheetView showGridLines="0" workbookViewId="0">
      <selection activeCell="B3" sqref="B3:D3"/>
    </sheetView>
  </sheetViews>
  <sheetFormatPr defaultRowHeight="20.100000000000001" customHeight="1" x14ac:dyDescent="0.25"/>
  <cols>
    <col min="2" max="2" width="26.85546875" customWidth="1"/>
    <col min="3" max="3" width="26.140625" customWidth="1"/>
    <col min="4" max="4" width="16.140625" customWidth="1"/>
  </cols>
  <sheetData>
    <row r="2" spans="2:4" ht="20.100000000000001" customHeight="1" thickBot="1" x14ac:dyDescent="0.3"/>
    <row r="3" spans="2:4" ht="20.100000000000001" customHeight="1" thickBot="1" x14ac:dyDescent="0.3">
      <c r="B3" s="1" t="s">
        <v>20</v>
      </c>
      <c r="C3" s="2"/>
      <c r="D3" s="3"/>
    </row>
    <row r="4" spans="2:4" ht="20.100000000000001" customHeight="1" thickBot="1" x14ac:dyDescent="0.3"/>
    <row r="5" spans="2:4" ht="20.100000000000001" customHeight="1" thickBot="1" x14ac:dyDescent="0.3">
      <c r="B5" s="4" t="s">
        <v>1</v>
      </c>
      <c r="C5" s="5" t="s">
        <v>2</v>
      </c>
      <c r="D5" s="5" t="s">
        <v>15</v>
      </c>
    </row>
    <row r="6" spans="2:4" ht="20.100000000000001" customHeight="1" x14ac:dyDescent="0.25">
      <c r="B6" s="9" t="s">
        <v>3</v>
      </c>
      <c r="C6" s="9" t="s">
        <v>10</v>
      </c>
      <c r="D6" s="9" t="str">
        <f>IF(EXACT(B6,C6),"Match","No Match")</f>
        <v>No Match</v>
      </c>
    </row>
    <row r="7" spans="2:4" ht="20.100000000000001" customHeight="1" x14ac:dyDescent="0.25">
      <c r="B7" s="7" t="s">
        <v>4</v>
      </c>
      <c r="C7" s="7" t="s">
        <v>4</v>
      </c>
      <c r="D7" s="9" t="str">
        <f t="shared" ref="D7:D12" si="0">IF(EXACT(B7,C7),"Match","No Match")</f>
        <v>Match</v>
      </c>
    </row>
    <row r="8" spans="2:4" ht="20.100000000000001" customHeight="1" x14ac:dyDescent="0.25">
      <c r="B8" s="7" t="s">
        <v>5</v>
      </c>
      <c r="C8" s="7" t="s">
        <v>5</v>
      </c>
      <c r="D8" s="9" t="str">
        <f t="shared" si="0"/>
        <v>Match</v>
      </c>
    </row>
    <row r="9" spans="2:4" ht="20.100000000000001" customHeight="1" x14ac:dyDescent="0.25">
      <c r="B9" s="7" t="s">
        <v>6</v>
      </c>
      <c r="C9" s="7" t="s">
        <v>12</v>
      </c>
      <c r="D9" s="9" t="str">
        <f t="shared" si="0"/>
        <v>No Match</v>
      </c>
    </row>
    <row r="10" spans="2:4" ht="20.100000000000001" customHeight="1" x14ac:dyDescent="0.25">
      <c r="B10" s="7" t="s">
        <v>7</v>
      </c>
      <c r="C10" s="7" t="s">
        <v>13</v>
      </c>
      <c r="D10" s="9" t="str">
        <f t="shared" si="0"/>
        <v>No Match</v>
      </c>
    </row>
    <row r="11" spans="2:4" ht="20.100000000000001" customHeight="1" x14ac:dyDescent="0.25">
      <c r="B11" s="7" t="s">
        <v>8</v>
      </c>
      <c r="C11" s="7" t="s">
        <v>8</v>
      </c>
      <c r="D11" s="9" t="str">
        <f t="shared" si="0"/>
        <v>Match</v>
      </c>
    </row>
    <row r="12" spans="2:4" ht="20.100000000000001" customHeight="1" x14ac:dyDescent="0.25">
      <c r="B12" s="7" t="s">
        <v>9</v>
      </c>
      <c r="C12" s="7" t="s">
        <v>14</v>
      </c>
      <c r="D12" s="9" t="str">
        <f t="shared" si="0"/>
        <v>No Match</v>
      </c>
    </row>
  </sheetData>
  <mergeCells count="1"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5871-2FCE-461A-A92A-6885FF32CC81}">
  <dimension ref="B2:D12"/>
  <sheetViews>
    <sheetView showGridLines="0" workbookViewId="0">
      <selection activeCell="G6" sqref="G6"/>
    </sheetView>
  </sheetViews>
  <sheetFormatPr defaultRowHeight="20.100000000000001" customHeight="1" x14ac:dyDescent="0.25"/>
  <cols>
    <col min="2" max="2" width="26.85546875" customWidth="1"/>
    <col min="3" max="3" width="26.140625" customWidth="1"/>
    <col min="4" max="4" width="16.140625" customWidth="1"/>
  </cols>
  <sheetData>
    <row r="2" spans="2:4" ht="20.100000000000001" customHeight="1" thickBot="1" x14ac:dyDescent="0.3"/>
    <row r="3" spans="2:4" ht="20.100000000000001" customHeight="1" thickBot="1" x14ac:dyDescent="0.3">
      <c r="B3" s="1" t="s">
        <v>20</v>
      </c>
      <c r="C3" s="2"/>
      <c r="D3" s="3"/>
    </row>
    <row r="4" spans="2:4" ht="20.100000000000001" customHeight="1" thickBot="1" x14ac:dyDescent="0.3"/>
    <row r="5" spans="2:4" ht="20.100000000000001" customHeight="1" thickBot="1" x14ac:dyDescent="0.3">
      <c r="B5" s="4" t="s">
        <v>1</v>
      </c>
      <c r="C5" s="5" t="s">
        <v>2</v>
      </c>
      <c r="D5" s="5" t="s">
        <v>15</v>
      </c>
    </row>
    <row r="6" spans="2:4" ht="20.100000000000001" customHeight="1" x14ac:dyDescent="0.25">
      <c r="B6" s="9" t="s">
        <v>3</v>
      </c>
      <c r="C6" s="9" t="s">
        <v>17</v>
      </c>
      <c r="D6" s="9" t="str">
        <f>IF(ISNA(MATCH(C6,$B$6:$B$12,0)),C6,"")</f>
        <v>Angela</v>
      </c>
    </row>
    <row r="7" spans="2:4" ht="20.100000000000001" customHeight="1" x14ac:dyDescent="0.25">
      <c r="B7" s="7" t="s">
        <v>4</v>
      </c>
      <c r="C7" s="7" t="s">
        <v>4</v>
      </c>
      <c r="D7" s="9" t="str">
        <f t="shared" ref="D7:D12" si="0">IF(ISNA(MATCH(C7,$B$6:$B$12,0)),C7,"")</f>
        <v/>
      </c>
    </row>
    <row r="8" spans="2:4" ht="20.100000000000001" customHeight="1" x14ac:dyDescent="0.25">
      <c r="B8" s="7" t="s">
        <v>5</v>
      </c>
      <c r="C8" s="7" t="s">
        <v>16</v>
      </c>
      <c r="D8" s="9" t="str">
        <f t="shared" si="0"/>
        <v>Hector</v>
      </c>
    </row>
    <row r="9" spans="2:4" ht="20.100000000000001" customHeight="1" x14ac:dyDescent="0.25">
      <c r="B9" s="7" t="s">
        <v>6</v>
      </c>
      <c r="C9" s="7" t="s">
        <v>12</v>
      </c>
      <c r="D9" s="9" t="str">
        <f t="shared" si="0"/>
        <v/>
      </c>
    </row>
    <row r="10" spans="2:4" ht="20.100000000000001" customHeight="1" x14ac:dyDescent="0.25">
      <c r="B10" s="7" t="s">
        <v>7</v>
      </c>
      <c r="C10" s="7" t="s">
        <v>13</v>
      </c>
      <c r="D10" s="9" t="str">
        <f t="shared" si="0"/>
        <v/>
      </c>
    </row>
    <row r="11" spans="2:4" ht="20.100000000000001" customHeight="1" x14ac:dyDescent="0.25">
      <c r="B11" s="7" t="s">
        <v>8</v>
      </c>
      <c r="C11" s="7" t="s">
        <v>18</v>
      </c>
      <c r="D11" s="9" t="str">
        <f t="shared" si="0"/>
        <v>Perry</v>
      </c>
    </row>
    <row r="12" spans="2:4" ht="20.100000000000001" customHeight="1" x14ac:dyDescent="0.25">
      <c r="B12" s="7" t="s">
        <v>9</v>
      </c>
      <c r="C12" s="7" t="s">
        <v>14</v>
      </c>
      <c r="D12" s="9" t="str">
        <f t="shared" si="0"/>
        <v/>
      </c>
    </row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0EC5-FFC2-48F7-AF8B-3DE8DBC6597D}">
  <dimension ref="B2:F12"/>
  <sheetViews>
    <sheetView showGridLines="0" workbookViewId="0">
      <selection activeCell="B3" sqref="B3:F3"/>
    </sheetView>
  </sheetViews>
  <sheetFormatPr defaultRowHeight="20.100000000000001" customHeight="1" x14ac:dyDescent="0.25"/>
  <cols>
    <col min="2" max="2" width="26.85546875" customWidth="1"/>
    <col min="3" max="3" width="26.140625" customWidth="1"/>
    <col min="4" max="4" width="9.5703125" customWidth="1"/>
    <col min="5" max="5" width="16" customWidth="1"/>
    <col min="6" max="6" width="16.42578125" customWidth="1"/>
  </cols>
  <sheetData>
    <row r="2" spans="2:6" ht="20.100000000000001" customHeight="1" thickBot="1" x14ac:dyDescent="0.3"/>
    <row r="3" spans="2:6" ht="20.100000000000001" customHeight="1" thickBot="1" x14ac:dyDescent="0.3">
      <c r="B3" s="1" t="s">
        <v>20</v>
      </c>
      <c r="C3" s="2"/>
      <c r="D3" s="2"/>
      <c r="E3" s="2"/>
      <c r="F3" s="3"/>
    </row>
    <row r="4" spans="2:6" ht="20.100000000000001" customHeight="1" thickBot="1" x14ac:dyDescent="0.3"/>
    <row r="5" spans="2:6" ht="20.100000000000001" customHeight="1" thickBot="1" x14ac:dyDescent="0.3">
      <c r="B5" s="4" t="s">
        <v>0</v>
      </c>
      <c r="C5" s="5" t="s">
        <v>19</v>
      </c>
      <c r="E5" s="4" t="s">
        <v>0</v>
      </c>
      <c r="F5" s="5" t="s">
        <v>19</v>
      </c>
    </row>
    <row r="6" spans="2:6" ht="20.100000000000001" customHeight="1" x14ac:dyDescent="0.25">
      <c r="B6" s="8">
        <v>1612001</v>
      </c>
      <c r="C6" s="9" t="s">
        <v>3</v>
      </c>
      <c r="D6" s="10"/>
      <c r="E6" s="7">
        <v>1612003</v>
      </c>
      <c r="F6" s="9" t="str">
        <f>VLOOKUP(E6,B6:C12,2,TRUE)</f>
        <v>Sergino</v>
      </c>
    </row>
    <row r="7" spans="2:6" ht="20.100000000000001" customHeight="1" x14ac:dyDescent="0.25">
      <c r="B7" s="6">
        <v>1612002</v>
      </c>
      <c r="C7" s="7" t="s">
        <v>4</v>
      </c>
      <c r="D7" s="10"/>
      <c r="E7" s="7">
        <v>1612006</v>
      </c>
      <c r="F7" s="9" t="str">
        <f t="shared" ref="F7:F8" si="0">VLOOKUP(E7,B7:C13,2,TRUE)</f>
        <v>Howard</v>
      </c>
    </row>
    <row r="8" spans="2:6" ht="20.100000000000001" customHeight="1" x14ac:dyDescent="0.25">
      <c r="B8" s="6">
        <v>1612003</v>
      </c>
      <c r="C8" s="7" t="s">
        <v>5</v>
      </c>
      <c r="D8" s="10"/>
      <c r="E8" s="7">
        <v>1612007</v>
      </c>
      <c r="F8" s="9" t="str">
        <f t="shared" si="0"/>
        <v>Penny</v>
      </c>
    </row>
    <row r="9" spans="2:6" ht="20.100000000000001" customHeight="1" x14ac:dyDescent="0.25">
      <c r="B9" s="6">
        <v>1612004</v>
      </c>
      <c r="C9" s="7" t="s">
        <v>6</v>
      </c>
      <c r="D9" s="10"/>
    </row>
    <row r="10" spans="2:6" ht="20.100000000000001" customHeight="1" x14ac:dyDescent="0.25">
      <c r="B10" s="6">
        <v>1612005</v>
      </c>
      <c r="C10" s="7" t="s">
        <v>7</v>
      </c>
      <c r="D10" s="10"/>
    </row>
    <row r="11" spans="2:6" ht="20.100000000000001" customHeight="1" x14ac:dyDescent="0.25">
      <c r="B11" s="6">
        <v>1612006</v>
      </c>
      <c r="C11" s="7" t="s">
        <v>8</v>
      </c>
      <c r="D11" s="10"/>
    </row>
    <row r="12" spans="2:6" ht="20.100000000000001" customHeight="1" x14ac:dyDescent="0.25">
      <c r="B12" s="6">
        <v>1612007</v>
      </c>
      <c r="C12" s="7" t="s">
        <v>9</v>
      </c>
      <c r="D12" s="10"/>
    </row>
  </sheetData>
  <mergeCells count="1"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B3786-9750-4137-B4D2-E9AC07BA90C0}">
  <dimension ref="B2:F12"/>
  <sheetViews>
    <sheetView showGridLines="0" workbookViewId="0">
      <selection activeCell="H24" sqref="H24"/>
    </sheetView>
  </sheetViews>
  <sheetFormatPr defaultRowHeight="20.100000000000001" customHeight="1" x14ac:dyDescent="0.25"/>
  <cols>
    <col min="2" max="2" width="26.85546875" customWidth="1"/>
    <col min="3" max="3" width="26.140625" customWidth="1"/>
    <col min="4" max="4" width="9.5703125" customWidth="1"/>
    <col min="5" max="5" width="16" customWidth="1"/>
    <col min="6" max="6" width="16.42578125" customWidth="1"/>
  </cols>
  <sheetData>
    <row r="2" spans="2:6" ht="20.100000000000001" customHeight="1" thickBot="1" x14ac:dyDescent="0.3"/>
    <row r="3" spans="2:6" ht="20.100000000000001" customHeight="1" thickBot="1" x14ac:dyDescent="0.3">
      <c r="B3" s="1" t="s">
        <v>20</v>
      </c>
      <c r="C3" s="2"/>
      <c r="D3" s="2"/>
      <c r="E3" s="2"/>
      <c r="F3" s="3"/>
    </row>
    <row r="4" spans="2:6" ht="20.100000000000001" customHeight="1" thickBot="1" x14ac:dyDescent="0.3"/>
    <row r="5" spans="2:6" ht="20.100000000000001" customHeight="1" thickBot="1" x14ac:dyDescent="0.3">
      <c r="B5" s="4" t="s">
        <v>0</v>
      </c>
      <c r="C5" s="5" t="s">
        <v>19</v>
      </c>
      <c r="E5" s="4" t="s">
        <v>0</v>
      </c>
      <c r="F5" s="5" t="s">
        <v>19</v>
      </c>
    </row>
    <row r="6" spans="2:6" ht="20.100000000000001" customHeight="1" x14ac:dyDescent="0.25">
      <c r="B6" s="8">
        <v>1612001</v>
      </c>
      <c r="C6" s="9" t="s">
        <v>3</v>
      </c>
      <c r="D6" s="10"/>
      <c r="E6" s="7">
        <v>1612003</v>
      </c>
      <c r="F6" s="9" t="str">
        <f>INDEX(C6:C12,MATCH(E6,B6:B12,0))</f>
        <v>Sergino</v>
      </c>
    </row>
    <row r="7" spans="2:6" ht="20.100000000000001" customHeight="1" x14ac:dyDescent="0.25">
      <c r="B7" s="6">
        <v>1612002</v>
      </c>
      <c r="C7" s="7" t="s">
        <v>4</v>
      </c>
      <c r="D7" s="10"/>
      <c r="E7" s="7">
        <v>1612006</v>
      </c>
      <c r="F7" s="9" t="str">
        <f t="shared" ref="F7:F8" si="0">INDEX(C7:C13,MATCH(E7,B7:B13,0))</f>
        <v>Howard</v>
      </c>
    </row>
    <row r="8" spans="2:6" ht="20.100000000000001" customHeight="1" x14ac:dyDescent="0.25">
      <c r="B8" s="6">
        <v>1612003</v>
      </c>
      <c r="C8" s="7" t="s">
        <v>5</v>
      </c>
      <c r="D8" s="10"/>
      <c r="E8" s="7">
        <v>1612007</v>
      </c>
      <c r="F8" s="9" t="str">
        <f t="shared" si="0"/>
        <v>Penny</v>
      </c>
    </row>
    <row r="9" spans="2:6" ht="20.100000000000001" customHeight="1" x14ac:dyDescent="0.25">
      <c r="B9" s="6">
        <v>1612004</v>
      </c>
      <c r="C9" s="7" t="s">
        <v>6</v>
      </c>
      <c r="D9" s="10"/>
    </row>
    <row r="10" spans="2:6" ht="20.100000000000001" customHeight="1" x14ac:dyDescent="0.25">
      <c r="B10" s="6">
        <v>1612005</v>
      </c>
      <c r="C10" s="7" t="s">
        <v>7</v>
      </c>
      <c r="D10" s="10"/>
    </row>
    <row r="11" spans="2:6" ht="20.100000000000001" customHeight="1" x14ac:dyDescent="0.25">
      <c r="B11" s="6">
        <v>1612006</v>
      </c>
      <c r="C11" s="7" t="s">
        <v>8</v>
      </c>
      <c r="D11" s="10"/>
    </row>
    <row r="12" spans="2:6" ht="20.100000000000001" customHeight="1" x14ac:dyDescent="0.25">
      <c r="B12" s="6">
        <v>1612007</v>
      </c>
      <c r="C12" s="7" t="s">
        <v>9</v>
      </c>
      <c r="D12" s="10"/>
    </row>
  </sheetData>
  <mergeCells count="1">
    <mergeCell ref="B3:F3"/>
  </mergeCells>
  <pageMargins left="0.7" right="0.7" top="0.75" bottom="0.75" header="0.3" footer="0.3"/>
  <ignoredErrors>
    <ignoredError sqref="F7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Case-insensitive</vt:lpstr>
      <vt:lpstr>Case-sensitive</vt:lpstr>
      <vt:lpstr>IF+ISNA+MATCH</vt:lpstr>
      <vt:lpstr>VLOOKUP</vt:lpstr>
      <vt:lpstr>INDEX-MATCH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2023-01-01T04:53:46Z</dcterms:created>
  <dcterms:modified xsi:type="dcterms:W3CDTF">2023-01-01T07:01:48Z</dcterms:modified>
</cp:coreProperties>
</file>